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Аксессуары" sheetId="1" r:id="rId1"/>
    <sheet name="Универ кров комплектующие" sheetId="2" r:id="rId2"/>
    <sheet name="Уплотнитель" sheetId="3" r:id="rId3"/>
    <sheet name="Кровельные коплектующие (mage) " sheetId="4" r:id="rId4"/>
    <sheet name="Герметики и клеи" sheetId="5" r:id="rId5"/>
  </sheets>
  <definedNames>
    <definedName name="_xlnm.Print_Area" localSheetId="0">'Аксессуары'!$B$2:$F$64</definedName>
    <definedName name="_xlnm.Print_Area" localSheetId="4">'Герметики и клеи'!$B$2:$F$63</definedName>
    <definedName name="_xlnm.Print_Area" localSheetId="3">'Кровельные коплектующие (mage) '!$B$2:$H$153</definedName>
    <definedName name="_xlnm.Print_Area" localSheetId="1">'Универ кров комплектующие'!$B$2:$G$40</definedName>
    <definedName name="_xlnm.Print_Area" localSheetId="2">'Уплотнитель'!$B$2:$I$42</definedName>
    <definedName name="dm">#REF!</definedName>
    <definedName name="кк">#REF!</definedName>
  </definedNames>
  <calcPr fullCalcOnLoad="1"/>
</workbook>
</file>

<file path=xl/sharedStrings.xml><?xml version="1.0" encoding="utf-8"?>
<sst xmlns="http://schemas.openxmlformats.org/spreadsheetml/2006/main" count="787" uniqueCount="329">
  <si>
    <t>ООО «Кровля Плюс»</t>
  </si>
  <si>
    <t xml:space="preserve">Тел.: 500-112 </t>
  </si>
  <si>
    <t xml:space="preserve">Сайт: krowplus.ru, почта: krovlya-44@ya.ru </t>
  </si>
  <si>
    <t>Адрес: г. Кострома, ул. Шагова 48а</t>
  </si>
  <si>
    <t xml:space="preserve">     АКСЕССУАРЫ И КОМПЛЕКТУЮЩИЕ ДЛЯ КРОВЛИ</t>
  </si>
  <si>
    <t>ЛЕНТЫ ГИДРОИЗОЛЯЦИОННЫЕ САМОКЛЕЯЩИЕСЯ</t>
  </si>
  <si>
    <t>Длина рулона</t>
  </si>
  <si>
    <t>Ширина рулона</t>
  </si>
  <si>
    <t>На складе</t>
  </si>
  <si>
    <t>РОЗНИЦА</t>
  </si>
  <si>
    <t>NICOBAND Красный, Зелёный, Серый, Коричневый</t>
  </si>
  <si>
    <t>3 м</t>
  </si>
  <si>
    <t>5 см</t>
  </si>
  <si>
    <t xml:space="preserve"> - </t>
  </si>
  <si>
    <t>7,5 см</t>
  </si>
  <si>
    <t>10 см</t>
  </si>
  <si>
    <t>Зеленый</t>
  </si>
  <si>
    <t>15 см</t>
  </si>
  <si>
    <t>Серый</t>
  </si>
  <si>
    <t>10 м</t>
  </si>
  <si>
    <t>Зел., коричн., красн.,серый</t>
  </si>
  <si>
    <t>20 см</t>
  </si>
  <si>
    <t>30 см</t>
  </si>
  <si>
    <t>Коричн., красн.,серый</t>
  </si>
  <si>
    <t>NICOBAND (Серебристый)</t>
  </si>
  <si>
    <t>Серебристый</t>
  </si>
  <si>
    <t>NICOBAND DUO (Двухсторонний)</t>
  </si>
  <si>
    <t>NICOBAND INSIDE (Внутренний)</t>
  </si>
  <si>
    <r>
      <rPr>
        <sz val="16"/>
        <rFont val="Arial"/>
        <family val="2"/>
      </rPr>
      <t xml:space="preserve">NICOBAND ARM Армированный (Серебристый) </t>
    </r>
    <r>
      <rPr>
        <b/>
        <sz val="12"/>
        <color indexed="10"/>
        <rFont val="Arial"/>
        <family val="2"/>
      </rPr>
      <t>NEW</t>
    </r>
  </si>
  <si>
    <t>Экобит                                                                                  (Алюминий)</t>
  </si>
  <si>
    <t>Алюминий</t>
  </si>
  <si>
    <t>Экобит                                                                                 (Терракота, Красный, Графит (RR32), Зелёный)</t>
  </si>
  <si>
    <t>Терр., Кр., Гр, Зел.</t>
  </si>
  <si>
    <t>Экобит                                                                                  (Натуральная медь)</t>
  </si>
  <si>
    <t>Битулен CB   0,6 mm</t>
  </si>
  <si>
    <t>Бутилен Алу Вейв (терракот, коричневый, антрацит)</t>
  </si>
  <si>
    <t>5 м</t>
  </si>
  <si>
    <t>25 см</t>
  </si>
  <si>
    <t>45 см</t>
  </si>
  <si>
    <t>Бутилен Дуо Брико</t>
  </si>
  <si>
    <t>2 см</t>
  </si>
  <si>
    <t>Бутилен Дуо Брико Р</t>
  </si>
  <si>
    <t>Элотен 130(Туби)</t>
  </si>
  <si>
    <t>Элотен Контабит</t>
  </si>
  <si>
    <t>Универсальные кровельные комплектующие</t>
  </si>
  <si>
    <t>с 01.01.2017</t>
  </si>
  <si>
    <t>Наименование</t>
  </si>
  <si>
    <t>Материал</t>
  </si>
  <si>
    <t>Технические характеристики</t>
  </si>
  <si>
    <t>Цвет</t>
  </si>
  <si>
    <t>Розничная цена/шт</t>
  </si>
  <si>
    <t xml:space="preserve">Аэроэлементы для вентиляции конька </t>
  </si>
  <si>
    <t xml:space="preserve">Аэроэлемент конька -хребта  VENTAKROV </t>
  </si>
  <si>
    <t>Гофрированный алюминий</t>
  </si>
  <si>
    <t>Длина 5м                                  Ширина 240мм</t>
  </si>
  <si>
    <t>вишня*</t>
  </si>
  <si>
    <t xml:space="preserve">коричневый </t>
  </si>
  <si>
    <t>черный *</t>
  </si>
  <si>
    <t>Длина 5м                                  Ширина 300мм</t>
  </si>
  <si>
    <t>вишня</t>
  </si>
  <si>
    <t xml:space="preserve">черный </t>
  </si>
  <si>
    <t>Аэроэлемент конька/хребта VentiLine</t>
  </si>
  <si>
    <t>красный</t>
  </si>
  <si>
    <t>Вентиляционная лента</t>
  </si>
  <si>
    <t>ПВХ</t>
  </si>
  <si>
    <t>Длина 5м                           Ширина 100мм</t>
  </si>
  <si>
    <t>белый</t>
  </si>
  <si>
    <t xml:space="preserve">Элементы для обустройства примыкания </t>
  </si>
  <si>
    <t>Гофрированная лента для примыкания к стене и трубам LENTAKROV</t>
  </si>
  <si>
    <t>Длина 5м                          Ширина 300мм</t>
  </si>
  <si>
    <t xml:space="preserve">вишня </t>
  </si>
  <si>
    <t>Элементы для крепления обрешетки конька/хребта</t>
  </si>
  <si>
    <t>Крепление коньковой/хребтовой обрешетки универсальное</t>
  </si>
  <si>
    <t>Сталь</t>
  </si>
  <si>
    <t>-</t>
  </si>
  <si>
    <t>Герметики и ленты</t>
  </si>
  <si>
    <t>Герметик каучуковый кровельный Tytan бесцветный</t>
  </si>
  <si>
    <t>Каучук</t>
  </si>
  <si>
    <t xml:space="preserve">310мл </t>
  </si>
  <si>
    <t>Герметик силиконовый Tytan бесцветный</t>
  </si>
  <si>
    <t>Силикон</t>
  </si>
  <si>
    <t xml:space="preserve">310 мл </t>
  </si>
  <si>
    <t xml:space="preserve">Герметик для Экстренного Ремонта Кровли TYTAN Professional X-TREME </t>
  </si>
  <si>
    <t>на основе Каучука</t>
  </si>
  <si>
    <t>Лента уплотнительная самоклеющаяся ППЭ 25*0,05 м</t>
  </si>
  <si>
    <t>25м*0,05м</t>
  </si>
  <si>
    <t>Уплотнитель универсальный самоклеящийся ПСУЛ ширина-20мм</t>
  </si>
  <si>
    <t>3,3м *50мм</t>
  </si>
  <si>
    <t>Уплотнитель универсальный самоклеящийся ПСУЛ ширина-15мм</t>
  </si>
  <si>
    <t>4м*40мм</t>
  </si>
  <si>
    <t>Уплотнитель универсальный самоклеящийся ПСУЛ ширина-10мм</t>
  </si>
  <si>
    <t>6м*20мм</t>
  </si>
  <si>
    <t>5м*40мм</t>
  </si>
  <si>
    <t xml:space="preserve"> * - позиции отмеченые звёздочкой поставляются под заказ (14 дней) </t>
  </si>
  <si>
    <t>В наличии на складе МО</t>
  </si>
  <si>
    <t>УПЛОТНИТЕЛЬНЫЕ ПРОФИЛИ ДЛЯ КРОВЛИ И ФАСАДА</t>
  </si>
  <si>
    <t>Название профиля</t>
  </si>
  <si>
    <t>Тип уплотнителя</t>
  </si>
  <si>
    <t>Высота, мм</t>
  </si>
  <si>
    <t>Длина, м</t>
  </si>
  <si>
    <t>от 5000 м.п.</t>
  </si>
  <si>
    <t>Уплотнитель универсальный</t>
  </si>
  <si>
    <t>м.п.</t>
  </si>
  <si>
    <t>шт</t>
  </si>
  <si>
    <t>Самоклеящийся  универсальный</t>
  </si>
  <si>
    <t>ширина 20 мм прямоугольник</t>
  </si>
  <si>
    <t>Самоклеящийся                        универсальный (Р) *</t>
  </si>
  <si>
    <t>ширина 40 мм прямоугольник*</t>
  </si>
  <si>
    <t>Самоклеящийся саморасширяю- щийся универсальный (ПСУЛ)*</t>
  </si>
  <si>
    <t>ширина 10 мм</t>
  </si>
  <si>
    <t>ширина 15 мм</t>
  </si>
  <si>
    <t>ширина 20 мм</t>
  </si>
  <si>
    <t>Уплотнитель для металлочерепицы</t>
  </si>
  <si>
    <t>"Монтеррей"</t>
  </si>
  <si>
    <t>коньковый *</t>
  </si>
  <si>
    <t>обратный</t>
  </si>
  <si>
    <t>Уплотнитель для волнистого листа</t>
  </si>
  <si>
    <r>
      <rPr>
        <b/>
        <sz val="12"/>
        <rFont val="Arial"/>
        <family val="2"/>
      </rPr>
      <t xml:space="preserve">"Ондулин" </t>
    </r>
    <r>
      <rPr>
        <b/>
        <sz val="9"/>
        <rFont val="Arial"/>
        <family val="2"/>
      </rPr>
      <t>(дилерская цена от 100 шт.)</t>
    </r>
  </si>
  <si>
    <t>Уплотнитель для профнастила</t>
  </si>
  <si>
    <t>Профиль Н 114</t>
  </si>
  <si>
    <t>коньковый</t>
  </si>
  <si>
    <t>Профиль Н 75</t>
  </si>
  <si>
    <t>Профиль Н 60</t>
  </si>
  <si>
    <t>Профиль С 44</t>
  </si>
  <si>
    <t>Профиль НС 35</t>
  </si>
  <si>
    <t>Профиль МП 35</t>
  </si>
  <si>
    <t>Профиль С 21</t>
  </si>
  <si>
    <t>Профиль МП 20</t>
  </si>
  <si>
    <t>Уплотнители для сэндвич-панелей</t>
  </si>
  <si>
    <t>Уплотнитель замкового соединения ТСП</t>
  </si>
  <si>
    <t>8 мм</t>
  </si>
  <si>
    <t>Гермитизирующий бутилкаучуковый шнур Ф4мм</t>
  </si>
  <si>
    <r>
      <rPr>
        <sz val="12"/>
        <rFont val="Arial"/>
        <family val="2"/>
      </rPr>
      <t>Срок исполнения заказа 3-7 дней для уплотнителя отсутствующего на складе.</t>
    </r>
    <r>
      <rPr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>Скидки от обьёма необходимо уточнять при заказе материала.</t>
    </r>
  </si>
  <si>
    <t xml:space="preserve">   * - позиции отмеченые звёздочкой и жёлтым цветом - всегда в наличии на складе МО</t>
  </si>
  <si>
    <t>КРОВЕЛЬНЫЕ АКСЕССУАРЫ К НАТУРАЛЬНОЙ ЧЕРЕПИЦЕ</t>
  </si>
  <si>
    <t>№</t>
  </si>
  <si>
    <t>Техническая характеристика</t>
  </si>
  <si>
    <t>Цена за шт.</t>
  </si>
  <si>
    <t>Аэроэлементы для вентиляции кровли</t>
  </si>
  <si>
    <t>Аэроэлемент конька / хребта VENT-ROLL</t>
  </si>
  <si>
    <t>Длина: 5 м</t>
  </si>
  <si>
    <t>Красный Коричневый</t>
  </si>
  <si>
    <t>Ширина: 300 мм</t>
  </si>
  <si>
    <t>Черный</t>
  </si>
  <si>
    <t>Вишня*</t>
  </si>
  <si>
    <t>Аэроэлемент конька / хребта VENTI-LINE-M</t>
  </si>
  <si>
    <t>Длина: 5 м Ширина: 230 мм</t>
  </si>
  <si>
    <t xml:space="preserve">Аэроэлемент конька / хребта с микроперфорацией </t>
  </si>
  <si>
    <t>Ширина: 280 мм</t>
  </si>
  <si>
    <t>Аэроэлемент конька / хребта с гофрированной алюминиевой лентой</t>
  </si>
  <si>
    <t>Длина: 1 м</t>
  </si>
  <si>
    <t>Аэроэлемент конька/хребта с щеточной планкой</t>
  </si>
  <si>
    <t>Аэроэлемент свеса</t>
  </si>
  <si>
    <t>Красный* Коричневый*</t>
  </si>
  <si>
    <t>Коньковый торцевой элемент</t>
  </si>
  <si>
    <t>Ширина: 100 мм</t>
  </si>
  <si>
    <t>Белый</t>
  </si>
  <si>
    <t>Материалы для обустройства свеса</t>
  </si>
  <si>
    <t>Фартук свеса</t>
  </si>
  <si>
    <t>Ширина: 230 мм</t>
  </si>
  <si>
    <t>Боковая облегченная черепица</t>
  </si>
  <si>
    <t>Тёмно-коричневый</t>
  </si>
  <si>
    <t>Черный Вишня</t>
  </si>
  <si>
    <t>Материалы для обустройства примыканий</t>
  </si>
  <si>
    <t>Гофрированная лента для примыканий F1</t>
  </si>
  <si>
    <t>Гофрированная лента для примыканий F2</t>
  </si>
  <si>
    <t>Гофрированная лента для примыканий</t>
  </si>
  <si>
    <t>Свинец</t>
  </si>
  <si>
    <t>Гладкая лента для примыканий</t>
  </si>
  <si>
    <t>Прижимная планка двухсторонняя</t>
  </si>
  <si>
    <t>Длина: 2,4 м</t>
  </si>
  <si>
    <t>Ширина: 85 мм</t>
  </si>
  <si>
    <t>Прижимная планка</t>
  </si>
  <si>
    <t>Длина: 2 м</t>
  </si>
  <si>
    <t>Шуруп с красным термостойким дюбелем</t>
  </si>
  <si>
    <t>Красный</t>
  </si>
  <si>
    <t>Шуруп с серым дюбелем для прижимной планки</t>
  </si>
  <si>
    <t>Стальной</t>
  </si>
  <si>
    <t>Герметик кровельный</t>
  </si>
  <si>
    <t>Битумный</t>
  </si>
  <si>
    <t>Объём: 310 мл</t>
  </si>
  <si>
    <t>Беcцветный</t>
  </si>
  <si>
    <t>Материалы для обустройства ендовы</t>
  </si>
  <si>
    <t>Ребристый желобок для обустройства ендовы</t>
  </si>
  <si>
    <t>Длина: 1,6 м</t>
  </si>
  <si>
    <t>Ширина: 500 мм</t>
  </si>
  <si>
    <t>Красный Коричневый Черный</t>
  </si>
  <si>
    <t>Ребристый желобок для обустройства ендовы двухстронний</t>
  </si>
  <si>
    <t>Герметизирующая лента для стыка ендов</t>
  </si>
  <si>
    <t>Ширина: 140 мм</t>
  </si>
  <si>
    <t>Зажим ендовы</t>
  </si>
  <si>
    <t>Черный*</t>
  </si>
  <si>
    <t>Поролоновая полоса ендовы 20х 50</t>
  </si>
  <si>
    <t>Поролон</t>
  </si>
  <si>
    <t>Длина: 1 м Ширина: 50 мм</t>
  </si>
  <si>
    <t>Поролоновая полоса ендовы</t>
  </si>
  <si>
    <t>Ширина: 60 мм</t>
  </si>
  <si>
    <t xml:space="preserve"> КРОВЕЛЬНЫЕ И ФАСАДНЫЕ МАТЕРИАЛЫ</t>
  </si>
  <si>
    <t xml:space="preserve"> (495) 505-62-32 розничный отдел, (495) 545-13-27 дилерский отдел</t>
  </si>
  <si>
    <t>www.factum.ru</t>
  </si>
  <si>
    <t>142143, Моск. обл, Подольский р-н, с Покров, ул. Полевая, д.3</t>
  </si>
  <si>
    <t>Зажимы и крепления для обрешетки конька / хребта</t>
  </si>
  <si>
    <t>Зажим для коньковой черепицы BRAAS</t>
  </si>
  <si>
    <t>Зажим для коньковой черепицы KORAMIC</t>
  </si>
  <si>
    <t>Крепление коньковой / хребтовой обрешетки с гвоздем</t>
  </si>
  <si>
    <t>Длина: 0,2 м</t>
  </si>
  <si>
    <t>Крепление коньковой / хребтовой обрешетки</t>
  </si>
  <si>
    <t>Крепление коньковой / хребтовой обрешетки универсальное</t>
  </si>
  <si>
    <t>Противоветровый зажим для цементно-песчаной черепицы</t>
  </si>
  <si>
    <t>Противоветровый зажим для черепицы KORAMIC</t>
  </si>
  <si>
    <t>Зажим для подрезанной черепицы</t>
  </si>
  <si>
    <t>Универсальная система снегозадержания</t>
  </si>
  <si>
    <t>Универсальное крепление снегозадерживающей решетки</t>
  </si>
  <si>
    <t>Коричневый</t>
  </si>
  <si>
    <t>Стальной*</t>
  </si>
  <si>
    <t>Снегозадерживающая решетка</t>
  </si>
  <si>
    <t>Длина: 3 м</t>
  </si>
  <si>
    <t>Ширина: 200 мм</t>
  </si>
  <si>
    <t>Соединительный зажим</t>
  </si>
  <si>
    <t>Снегостопор</t>
  </si>
  <si>
    <t>Универсальная система безопасного перемещения</t>
  </si>
  <si>
    <t>Универсальное крепление безопасной решетки (с бугелем)</t>
  </si>
  <si>
    <t>Безопасная решетка</t>
  </si>
  <si>
    <t>Длина: 0,4 м</t>
  </si>
  <si>
    <t>Ширина: 250 мм</t>
  </si>
  <si>
    <t>Длина: 0,8 м</t>
  </si>
  <si>
    <t>Красный*</t>
  </si>
  <si>
    <t>Коричневый*</t>
  </si>
  <si>
    <t>Универсальный комплект безопасной решетки 250 / 160</t>
  </si>
  <si>
    <t>Крюк монтажный</t>
  </si>
  <si>
    <t>Проходные элементы</t>
  </si>
  <si>
    <t xml:space="preserve">Проходная черепица BRAAS (франк-фуртский), 100мм </t>
  </si>
  <si>
    <t xml:space="preserve">Проходная черепица BRAAS (янтарь), 100мм </t>
  </si>
  <si>
    <t>Вентиляционная насадка</t>
  </si>
  <si>
    <t>Противоосадочный колпак</t>
  </si>
  <si>
    <t>Антенная насадка</t>
  </si>
  <si>
    <t>Прозрачная черепица (франкфуртский)</t>
  </si>
  <si>
    <t>Прозрачный</t>
  </si>
  <si>
    <t>Прозрачная черепица (янтарь)</t>
  </si>
  <si>
    <r>
      <rPr>
        <b/>
        <sz val="12"/>
        <color indexed="8"/>
        <rFont val="Arial"/>
        <family val="2"/>
      </rPr>
      <t>*</t>
    </r>
    <r>
      <rPr>
        <sz val="12"/>
        <color indexed="8"/>
        <rFont val="Arial"/>
        <family val="2"/>
      </rPr>
      <t xml:space="preserve"> - звездочкой помечена продукция, поставляемая под заказ (срок поставки 30 дней).</t>
    </r>
  </si>
  <si>
    <t>Остальная продукция срок поставки в течении 3 дней,  при заказе от 7000 руб бесплатная доставка до 2-го бетонного кольца (А-108), за пределы 13 руб./км</t>
  </si>
  <si>
    <t>Цены указаны в Евро с учетом НДС. Оплата производится в рублях по курсу ЦБРФ в день оплаты.</t>
  </si>
  <si>
    <t>Герметики, пены, клеи</t>
  </si>
  <si>
    <t>с 07.08.2017</t>
  </si>
  <si>
    <t>Наименовае</t>
  </si>
  <si>
    <t>Объем</t>
  </si>
  <si>
    <t>Количество шт. в коробе</t>
  </si>
  <si>
    <t>РОЗНИЦА, руб.</t>
  </si>
  <si>
    <t>Герметики силиконовые</t>
  </si>
  <si>
    <r>
      <rPr>
        <sz val="10"/>
        <rFont val="Arial"/>
        <family val="2"/>
      </rPr>
      <t>Tytan Professional Герметик Силиконовый Универсальный бесцветный 310мл</t>
    </r>
    <r>
      <rPr>
        <sz val="15"/>
        <color indexed="10"/>
        <rFont val="Arial"/>
        <family val="2"/>
      </rPr>
      <t>*</t>
    </r>
  </si>
  <si>
    <t>бесцветный</t>
  </si>
  <si>
    <t>310 мл</t>
  </si>
  <si>
    <r>
      <rPr>
        <sz val="10"/>
        <rFont val="Arial"/>
        <family val="2"/>
      </rPr>
      <t>Tytan Euro-Line Герметик Силиконовый Универсальный бесцветный 290мл</t>
    </r>
    <r>
      <rPr>
        <sz val="15"/>
        <color indexed="10"/>
        <rFont val="Arial"/>
        <family val="2"/>
      </rPr>
      <t>*</t>
    </r>
  </si>
  <si>
    <t>290 мл</t>
  </si>
  <si>
    <t>Кровельные герметики</t>
  </si>
  <si>
    <r>
      <rPr>
        <sz val="10"/>
        <rFont val="Arial"/>
        <family val="2"/>
      </rPr>
      <t xml:space="preserve">Tytan Professional Герметик Битумно-Каучуковый для Кровли, Черный </t>
    </r>
    <r>
      <rPr>
        <b/>
        <sz val="15"/>
        <color indexed="10"/>
        <rFont val="Arial"/>
        <family val="2"/>
      </rPr>
      <t>*</t>
    </r>
  </si>
  <si>
    <t>черный</t>
  </si>
  <si>
    <t>Tytan Professional Герметик Битумный для Кровли Металлической, Серебристый 310 мл</t>
  </si>
  <si>
    <t>серебристый</t>
  </si>
  <si>
    <t>Tytan Professional Герметик Каучуковый для Кровли, Красный 310 мл</t>
  </si>
  <si>
    <t>Tytan Professional Герметик Каучуковый для Кровли, Черный 310 мл</t>
  </si>
  <si>
    <r>
      <rPr>
        <sz val="10"/>
        <rFont val="Arial"/>
        <family val="2"/>
      </rPr>
      <t>Tytan Professional Герметик Каучуковый для Кровли, Прозрачный 310 мл</t>
    </r>
    <r>
      <rPr>
        <sz val="15"/>
        <color indexed="10"/>
        <rFont val="Arial"/>
        <family val="2"/>
      </rPr>
      <t>*</t>
    </r>
  </si>
  <si>
    <t>прозрачный</t>
  </si>
  <si>
    <t>Tytan Professional Герметик Каучуковый для Кровли, Коричневый 310 мл</t>
  </si>
  <si>
    <t>коричневый</t>
  </si>
  <si>
    <t>Tytan Professional Герметик Каучуковый для Кровли, Белый 310 мл</t>
  </si>
  <si>
    <t>Tytan Professional Герметик для Экстренного Ремонта Кровли бесцветный 1кг</t>
  </si>
  <si>
    <t>1 кг</t>
  </si>
  <si>
    <t>Tytan Professional Герметик для Экстренного Ремонта Кровли серый 1кг</t>
  </si>
  <si>
    <t>серый</t>
  </si>
  <si>
    <t>Tytan Professional Битумная Шпатлевка для Ремонта Крыш черный 1кг</t>
  </si>
  <si>
    <t>TYTAN PROFESSIONAL Герметик для Кровли WATER STOP, Черный 1 кг</t>
  </si>
  <si>
    <r>
      <rPr>
        <sz val="10"/>
        <rFont val="Arial"/>
        <family val="2"/>
      </rPr>
      <t>Tytan Professional Герметик Специализированный для Кровли, Прозрачный</t>
    </r>
    <r>
      <rPr>
        <b/>
        <sz val="15"/>
        <color indexed="10"/>
        <rFont val="Arial"/>
        <family val="2"/>
      </rPr>
      <t>*</t>
    </r>
  </si>
  <si>
    <t>Tytan Professional Герметик для Экстренного Ремонта Кровли X-treme, Прозрачный 310 мл</t>
  </si>
  <si>
    <t>Герметики Полиуретановые</t>
  </si>
  <si>
    <r>
      <rPr>
        <sz val="10"/>
        <rFont val="Arial"/>
        <family val="2"/>
      </rPr>
      <t>Герметик полиуретановый Rubberflex Pro PU-25 310 мл серый</t>
    </r>
    <r>
      <rPr>
        <b/>
        <sz val="15"/>
        <color indexed="10"/>
        <rFont val="Arial"/>
        <family val="2"/>
      </rPr>
      <t>*</t>
    </r>
  </si>
  <si>
    <t>Клеи для кровли</t>
  </si>
  <si>
    <t>Tytan Professional Клей для гибкой черепицы, черный 310мл - NEW!</t>
  </si>
  <si>
    <t>Tytan Professional Клей для Кровли, Серый 290 мл</t>
  </si>
  <si>
    <t>Пена монтажная</t>
  </si>
  <si>
    <t>Tytan Professional STD пена монтажная ЭРГО 500 мл</t>
  </si>
  <si>
    <t>STD B3</t>
  </si>
  <si>
    <t>500 мл</t>
  </si>
  <si>
    <t>Tytan Professional STD пена монтажная зимняя 750 мл</t>
  </si>
  <si>
    <t>750 мл</t>
  </si>
  <si>
    <t>Tytan Professional 2K быстрая монтажная пена (двухкомпонентная) 400 мл - NEW!</t>
  </si>
  <si>
    <t>STD B2</t>
  </si>
  <si>
    <t>400 мл</t>
  </si>
  <si>
    <t>Tytan Professional 65 пена профессиональная 750 мл</t>
  </si>
  <si>
    <t>GUN B3</t>
  </si>
  <si>
    <t>Очиститель</t>
  </si>
  <si>
    <t>Tytan Professional ЭКО очиститель для монтажной пены 500 мл</t>
  </si>
  <si>
    <t>Полиуретановые клеи</t>
  </si>
  <si>
    <r>
      <rPr>
        <sz val="10"/>
        <rFont val="Arial"/>
        <family val="2"/>
      </rPr>
      <t>Tytan Professional Styro 753 GUN клей для наружной теплоизоляции</t>
    </r>
    <r>
      <rPr>
        <b/>
        <sz val="15"/>
        <color indexed="10"/>
        <rFont val="Arial"/>
        <family val="2"/>
      </rPr>
      <t>*</t>
    </r>
  </si>
  <si>
    <t>Tytan Professional IS 13 Клей для систем теплоизоляции быстросхватывающий 750 мл</t>
  </si>
  <si>
    <t>Tytan Professional EURO Клей для кладки блоков</t>
  </si>
  <si>
    <t>870 мл</t>
  </si>
  <si>
    <t>Tytan Professional Быстрый пено-клей 60 СЕКУНД 750 мл</t>
  </si>
  <si>
    <t>Монтажные клеи "жидкие гвозди" (премиальная линейка)</t>
  </si>
  <si>
    <t>Монтажный клей  HEAVY DUTY, 310 мл.</t>
  </si>
  <si>
    <t>на основе синт. каучука, бежевый</t>
  </si>
  <si>
    <t>Монтажный клей  HEAVY DUTY, 100 мл.</t>
  </si>
  <si>
    <t>100 мл</t>
  </si>
  <si>
    <t>Tytan Professional Монтажный клей Для Зеркал, 310 мл. бежевый</t>
  </si>
  <si>
    <t>Tytan Professional Монтажный клей Панели &amp; Молинги, 310 мл.</t>
  </si>
  <si>
    <t>Tytan Professional Монтажный клей Керамика &amp; Камень, 310 мл</t>
  </si>
  <si>
    <t>водный,белый</t>
  </si>
  <si>
    <t>Tytan Professional Монтажный клей Декор Экспресс, 310 мл</t>
  </si>
  <si>
    <t>водный, супер-белый</t>
  </si>
  <si>
    <t xml:space="preserve">Tytan Professional Tytan Professional Монтажный клей Декор Экспресс, 210 г </t>
  </si>
  <si>
    <t>210 г</t>
  </si>
  <si>
    <t>Строительные клеи</t>
  </si>
  <si>
    <t xml:space="preserve">TYTAN  Professional Клей Холодная Сварка для Напольных Покрытий из ПВХ и Пластика </t>
  </si>
  <si>
    <t>100 г</t>
  </si>
  <si>
    <t>TYTAN Professional Гель для стыков ламината 100 мл</t>
  </si>
  <si>
    <t>Клеи для обоев и декора TYTAN EURO-LINE</t>
  </si>
  <si>
    <t>Tytan Euro-line Клей для бумажных и легких виниловых обоев УНИВЕРСАЛ (12 шт.)</t>
  </si>
  <si>
    <t>без индикатора</t>
  </si>
  <si>
    <t>250 г</t>
  </si>
  <si>
    <t>Tytan Euro-line Клей для всех видов виниловых обоев ВИНИЛ (12 шт.)</t>
  </si>
  <si>
    <t>с розовым индикатором</t>
  </si>
  <si>
    <t xml:space="preserve">250 г </t>
  </si>
  <si>
    <t>Tytan Euro-line Клей для флизелиновых и стеклообоев  ФЛИЗЕЛИН (12 шт.)</t>
  </si>
  <si>
    <t>Tytan Euro-line Полимерный клей Евродекор 0,25 л</t>
  </si>
  <si>
    <t>250 мл</t>
  </si>
  <si>
    <t>Tytan Euro-line Полимерный клей Евродекор 0,5 л</t>
  </si>
  <si>
    <t>Tytan Euro-line Полимерный клей  Евродекор 1 л</t>
  </si>
  <si>
    <t>1000 мл</t>
  </si>
  <si>
    <t>*- в наличии на складе  МО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</si>
</sst>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MM/DD/YYYY"/>
    <numFmt numFmtId="166" formatCode="#,##0&quot;р.&quot;"/>
    <numFmt numFmtId="167" formatCode="0.00"/>
    <numFmt numFmtId="168" formatCode="#&quot; мм&quot;"/>
    <numFmt numFmtId="169" formatCode="#&quot; м&quot;"/>
    <numFmt numFmtId="170" formatCode="#,##0.00&quot;р.&quot;"/>
    <numFmt numFmtId="171" formatCode="#.0&quot; м&quot;"/>
    <numFmt numFmtId="172" formatCode="#,##0.0&quot;р.&quot;"/>
    <numFmt numFmtId="173" formatCode="0.000&quot; м&quot;"/>
    <numFmt numFmtId="174" formatCode="0.0&quot; м&quot;"/>
    <numFmt numFmtId="175" formatCode="0.00&quot; м&quot;"/>
    <numFmt numFmtId="176" formatCode="#,##0.00\ [$€-1]"/>
    <numFmt numFmtId="177" formatCode="#,##0"/>
    <numFmt numFmtId="178" formatCode="0"/>
    <numFmt numFmtId="179" formatCode="#,##0\ _₽"/>
    <numFmt numFmtId="180" formatCode="[$€-2]\ #,##0.00"/>
    <numFmt numFmtId="181" formatCode="#,##0.00"/>
  </numFmts>
  <fonts count="5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26"/>
      <color indexed="9"/>
      <name val="Arial"/>
      <family val="2"/>
    </font>
    <font>
      <sz val="18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9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sz val="23"/>
      <name val="Arial"/>
      <family val="2"/>
    </font>
    <font>
      <b/>
      <i/>
      <sz val="22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 Black"/>
      <family val="2"/>
    </font>
    <font>
      <sz val="12"/>
      <color indexed="10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8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16"/>
      <name val="Arial"/>
      <family val="2"/>
    </font>
    <font>
      <b/>
      <sz val="12"/>
      <color indexed="8"/>
      <name val="Arial"/>
      <family val="2"/>
    </font>
    <font>
      <sz val="20"/>
      <color indexed="8"/>
      <name val="Calibri"/>
      <family val="2"/>
    </font>
    <font>
      <sz val="20"/>
      <color indexed="8"/>
      <name val="Times New Roman"/>
      <family val="1"/>
    </font>
    <font>
      <sz val="12"/>
      <color indexed="8"/>
      <name val="Arial"/>
      <family val="2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40"/>
      <name val="Arial"/>
      <family val="2"/>
    </font>
    <font>
      <b/>
      <sz val="14"/>
      <color indexed="63"/>
      <name val="Arial"/>
      <family val="2"/>
    </font>
    <font>
      <b/>
      <u val="single"/>
      <sz val="14"/>
      <color indexed="40"/>
      <name val="Arial"/>
      <family val="2"/>
    </font>
    <font>
      <b/>
      <sz val="26"/>
      <color indexed="9"/>
      <name val="Arial"/>
      <family val="2"/>
    </font>
    <font>
      <sz val="22"/>
      <name val="Times New Roman"/>
      <family val="1"/>
    </font>
    <font>
      <sz val="22"/>
      <color indexed="9"/>
      <name val="Arial"/>
      <family val="2"/>
    </font>
    <font>
      <b/>
      <i/>
      <sz val="12"/>
      <name val="Arial"/>
      <family val="2"/>
    </font>
    <font>
      <sz val="15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10"/>
      <name val="Arial"/>
      <family val="2"/>
    </font>
    <font>
      <b/>
      <sz val="15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/>
      <protection/>
    </xf>
  </cellStyleXfs>
  <cellXfs count="21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3" fillId="0" borderId="1" xfId="0" applyFont="1" applyBorder="1" applyAlignment="1">
      <alignment vertical="center" shrinkToFit="1"/>
    </xf>
    <xf numFmtId="164" fontId="3" fillId="0" borderId="2" xfId="0" applyFont="1" applyBorder="1" applyAlignment="1">
      <alignment vertical="center" shrinkToFit="1"/>
    </xf>
    <xf numFmtId="164" fontId="4" fillId="3" borderId="3" xfId="21" applyFont="1" applyFill="1" applyBorder="1" applyAlignment="1">
      <alignment horizontal="right" vertical="center"/>
      <protection/>
    </xf>
    <xf numFmtId="164" fontId="3" fillId="0" borderId="4" xfId="0" applyFont="1" applyBorder="1" applyAlignment="1">
      <alignment vertical="center" shrinkToFit="1"/>
    </xf>
    <xf numFmtId="164" fontId="3" fillId="0" borderId="0" xfId="0" applyFont="1" applyBorder="1" applyAlignment="1">
      <alignment vertical="center" shrinkToFit="1"/>
    </xf>
    <xf numFmtId="164" fontId="4" fillId="3" borderId="5" xfId="21" applyFont="1" applyFill="1" applyBorder="1" applyAlignment="1">
      <alignment horizontal="right" vertical="center"/>
      <protection/>
    </xf>
    <xf numFmtId="164" fontId="5" fillId="3" borderId="5" xfId="20" applyNumberFormat="1" applyFont="1" applyFill="1" applyBorder="1" applyAlignment="1" applyProtection="1">
      <alignment horizontal="right" vertical="center"/>
      <protection/>
    </xf>
    <xf numFmtId="164" fontId="4" fillId="3" borderId="6" xfId="21" applyFont="1" applyFill="1" applyBorder="1" applyAlignment="1">
      <alignment horizontal="right" vertical="center"/>
      <protection/>
    </xf>
    <xf numFmtId="164" fontId="7" fillId="4" borderId="7" xfId="0" applyFont="1" applyFill="1" applyBorder="1" applyAlignment="1">
      <alignment horizontal="center" vertical="center" shrinkToFit="1"/>
    </xf>
    <xf numFmtId="165" fontId="8" fillId="4" borderId="6" xfId="0" applyNumberFormat="1" applyFont="1" applyFill="1" applyBorder="1" applyAlignment="1">
      <alignment horizontal="center" vertical="center" shrinkToFit="1"/>
    </xf>
    <xf numFmtId="164" fontId="9" fillId="4" borderId="8" xfId="0" applyFont="1" applyFill="1" applyBorder="1" applyAlignment="1">
      <alignment horizontal="center" vertical="center" shrinkToFit="1"/>
    </xf>
    <xf numFmtId="164" fontId="10" fillId="0" borderId="8" xfId="0" applyFont="1" applyBorder="1" applyAlignment="1">
      <alignment horizontal="center" vertical="center" wrapText="1"/>
    </xf>
    <xf numFmtId="164" fontId="11" fillId="5" borderId="8" xfId="0" applyFont="1" applyFill="1" applyBorder="1" applyAlignment="1">
      <alignment horizontal="center" vertical="center" shrinkToFit="1"/>
    </xf>
    <xf numFmtId="164" fontId="12" fillId="3" borderId="8" xfId="0" applyFont="1" applyFill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shrinkToFit="1"/>
    </xf>
    <xf numFmtId="164" fontId="1" fillId="0" borderId="8" xfId="0" applyFont="1" applyBorder="1" applyAlignment="1">
      <alignment horizontal="center" vertical="center" shrinkToFit="1"/>
    </xf>
    <xf numFmtId="166" fontId="1" fillId="6" borderId="8" xfId="0" applyNumberFormat="1" applyFont="1" applyFill="1" applyBorder="1" applyAlignment="1">
      <alignment horizontal="center" vertical="center" shrinkToFit="1"/>
    </xf>
    <xf numFmtId="166" fontId="0" fillId="2" borderId="0" xfId="0" applyNumberFormat="1" applyFill="1" applyAlignment="1">
      <alignment/>
    </xf>
    <xf numFmtId="164" fontId="1" fillId="0" borderId="9" xfId="0" applyFont="1" applyFill="1" applyBorder="1" applyAlignment="1">
      <alignment horizontal="center" vertical="center" shrinkToFit="1"/>
    </xf>
    <xf numFmtId="164" fontId="1" fillId="0" borderId="8" xfId="0" applyFont="1" applyFill="1" applyBorder="1" applyAlignment="1">
      <alignment horizontal="center" vertical="center" shrinkToFit="1"/>
    </xf>
    <xf numFmtId="164" fontId="12" fillId="0" borderId="1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center" vertical="center" wrapText="1"/>
    </xf>
    <xf numFmtId="166" fontId="0" fillId="2" borderId="0" xfId="0" applyNumberFormat="1" applyFill="1" applyAlignment="1">
      <alignment shrinkToFit="1"/>
    </xf>
    <xf numFmtId="164" fontId="14" fillId="0" borderId="10" xfId="0" applyFont="1" applyBorder="1" applyAlignment="1">
      <alignment horizontal="left" vertical="center" wrapText="1"/>
    </xf>
    <xf numFmtId="164" fontId="14" fillId="0" borderId="8" xfId="0" applyFont="1" applyBorder="1" applyAlignment="1">
      <alignment horizontal="left" wrapText="1"/>
    </xf>
    <xf numFmtId="164" fontId="14" fillId="0" borderId="11" xfId="0" applyFont="1" applyBorder="1" applyAlignment="1">
      <alignment horizontal="left" wrapText="1"/>
    </xf>
    <xf numFmtId="164" fontId="15" fillId="4" borderId="8" xfId="0" applyFont="1" applyFill="1" applyBorder="1" applyAlignment="1">
      <alignment horizontal="center" vertical="center" wrapText="1"/>
    </xf>
    <xf numFmtId="164" fontId="16" fillId="2" borderId="0" xfId="0" applyFont="1" applyFill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7" fontId="16" fillId="2" borderId="0" xfId="0" applyNumberFormat="1" applyFont="1" applyFill="1" applyAlignment="1">
      <alignment shrinkToFit="1"/>
    </xf>
    <xf numFmtId="164" fontId="17" fillId="2" borderId="0" xfId="0" applyFont="1" applyFill="1" applyAlignment="1">
      <alignment/>
    </xf>
    <xf numFmtId="164" fontId="17" fillId="2" borderId="0" xfId="0" applyFont="1" applyFill="1" applyAlignment="1">
      <alignment horizontal="center"/>
    </xf>
    <xf numFmtId="164" fontId="18" fillId="0" borderId="1" xfId="0" applyFont="1" applyBorder="1" applyAlignment="1">
      <alignment vertical="center" shrinkToFit="1"/>
    </xf>
    <xf numFmtId="164" fontId="18" fillId="0" borderId="2" xfId="0" applyFont="1" applyBorder="1" applyAlignment="1">
      <alignment vertical="center" shrinkToFit="1"/>
    </xf>
    <xf numFmtId="164" fontId="18" fillId="0" borderId="4" xfId="0" applyFont="1" applyBorder="1" applyAlignment="1">
      <alignment vertical="center" shrinkToFit="1"/>
    </xf>
    <xf numFmtId="164" fontId="18" fillId="0" borderId="0" xfId="0" applyFont="1" applyBorder="1" applyAlignment="1">
      <alignment vertical="center" shrinkToFit="1"/>
    </xf>
    <xf numFmtId="164" fontId="18" fillId="0" borderId="7" xfId="0" applyFont="1" applyBorder="1" applyAlignment="1">
      <alignment vertical="center" shrinkToFit="1"/>
    </xf>
    <xf numFmtId="164" fontId="18" fillId="0" borderId="12" xfId="0" applyFont="1" applyBorder="1" applyAlignment="1">
      <alignment vertical="center" shrinkToFit="1"/>
    </xf>
    <xf numFmtId="164" fontId="19" fillId="4" borderId="13" xfId="0" applyFont="1" applyFill="1" applyBorder="1" applyAlignment="1">
      <alignment horizontal="center" vertical="center" shrinkToFit="1"/>
    </xf>
    <xf numFmtId="164" fontId="20" fillId="0" borderId="10" xfId="0" applyFont="1" applyFill="1" applyBorder="1" applyAlignment="1">
      <alignment horizontal="center" vertical="center" shrinkToFit="1"/>
    </xf>
    <xf numFmtId="164" fontId="20" fillId="0" borderId="10" xfId="0" applyFont="1" applyFill="1" applyBorder="1" applyAlignment="1">
      <alignment horizontal="center" vertical="center" wrapText="1" shrinkToFit="1"/>
    </xf>
    <xf numFmtId="164" fontId="11" fillId="5" borderId="14" xfId="0" applyFont="1" applyFill="1" applyBorder="1" applyAlignment="1">
      <alignment horizontal="center" vertical="center" wrapText="1" shrinkToFit="1"/>
    </xf>
    <xf numFmtId="167" fontId="17" fillId="2" borderId="0" xfId="0" applyNumberFormat="1" applyFont="1" applyFill="1" applyAlignment="1">
      <alignment shrinkToFit="1"/>
    </xf>
    <xf numFmtId="164" fontId="21" fillId="4" borderId="8" xfId="0" applyFont="1" applyFill="1" applyBorder="1" applyAlignment="1">
      <alignment horizontal="center" vertical="center" shrinkToFit="1"/>
    </xf>
    <xf numFmtId="164" fontId="21" fillId="3" borderId="13" xfId="0" applyFont="1" applyFill="1" applyBorder="1" applyAlignment="1">
      <alignment horizontal="center" vertical="center" shrinkToFit="1"/>
    </xf>
    <xf numFmtId="164" fontId="20" fillId="0" borderId="8" xfId="0" applyFont="1" applyFill="1" applyBorder="1" applyAlignment="1">
      <alignment horizontal="center" vertical="center" wrapText="1" shrinkToFit="1"/>
    </xf>
    <xf numFmtId="164" fontId="20" fillId="0" borderId="13" xfId="0" applyFont="1" applyFill="1" applyBorder="1" applyAlignment="1">
      <alignment horizontal="center" vertical="center" wrapText="1" shrinkToFit="1"/>
    </xf>
    <xf numFmtId="166" fontId="20" fillId="0" borderId="8" xfId="0" applyNumberFormat="1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20" fillId="0" borderId="8" xfId="0" applyFont="1" applyFill="1" applyBorder="1" applyAlignment="1">
      <alignment horizontal="center" vertical="center" shrinkToFit="1"/>
    </xf>
    <xf numFmtId="164" fontId="20" fillId="0" borderId="8" xfId="0" applyFont="1" applyFill="1" applyBorder="1" applyAlignment="1">
      <alignment vertical="center" shrinkToFit="1"/>
    </xf>
    <xf numFmtId="164" fontId="22" fillId="2" borderId="0" xfId="0" applyFont="1" applyFill="1" applyAlignment="1">
      <alignment/>
    </xf>
    <xf numFmtId="164" fontId="21" fillId="4" borderId="8" xfId="0" applyFont="1" applyFill="1" applyBorder="1" applyAlignment="1">
      <alignment horizontal="center" vertical="center"/>
    </xf>
    <xf numFmtId="167" fontId="22" fillId="2" borderId="0" xfId="0" applyNumberFormat="1" applyFont="1" applyFill="1" applyAlignment="1">
      <alignment shrinkToFi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6" fontId="20" fillId="0" borderId="8" xfId="0" applyNumberFormat="1" applyFont="1" applyFill="1" applyBorder="1" applyAlignment="1">
      <alignment horizontal="center" vertical="center"/>
    </xf>
    <xf numFmtId="164" fontId="23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wrapText="1"/>
    </xf>
    <xf numFmtId="164" fontId="24" fillId="4" borderId="8" xfId="0" applyFont="1" applyFill="1" applyBorder="1" applyAlignment="1">
      <alignment horizontal="center" wrapText="1"/>
    </xf>
    <xf numFmtId="164" fontId="25" fillId="4" borderId="8" xfId="0" applyFont="1" applyFill="1" applyBorder="1" applyAlignment="1">
      <alignment horizontal="center" vertical="center" shrinkToFit="1"/>
    </xf>
    <xf numFmtId="164" fontId="26" fillId="4" borderId="13" xfId="0" applyFont="1" applyFill="1" applyBorder="1" applyAlignment="1">
      <alignment horizontal="center" vertical="center" shrinkToFit="1"/>
    </xf>
    <xf numFmtId="164" fontId="1" fillId="0" borderId="11" xfId="0" applyFont="1" applyBorder="1" applyAlignment="1">
      <alignment horizontal="center" vertical="center" wrapText="1"/>
    </xf>
    <xf numFmtId="164" fontId="1" fillId="0" borderId="11" xfId="0" applyFont="1" applyBorder="1" applyAlignment="1">
      <alignment horizontal="center" vertical="center" shrinkToFit="1"/>
    </xf>
    <xf numFmtId="164" fontId="11" fillId="5" borderId="8" xfId="0" applyFont="1" applyFill="1" applyBorder="1" applyAlignment="1">
      <alignment horizontal="center" vertical="center" wrapText="1"/>
    </xf>
    <xf numFmtId="164" fontId="9" fillId="4" borderId="13" xfId="0" applyFont="1" applyFill="1" applyBorder="1" applyAlignment="1">
      <alignment horizontal="left" vertical="center" indent="1" shrinkToFit="1"/>
    </xf>
    <xf numFmtId="164" fontId="10" fillId="0" borderId="14" xfId="0" applyFont="1" applyBorder="1" applyAlignment="1">
      <alignment horizontal="center" vertical="center" shrinkToFit="1"/>
    </xf>
    <xf numFmtId="164" fontId="9" fillId="3" borderId="1" xfId="0" applyFont="1" applyFill="1" applyBorder="1" applyAlignment="1">
      <alignment horizontal="left" vertical="center" indent="1" shrinkToFit="1"/>
    </xf>
    <xf numFmtId="164" fontId="27" fillId="3" borderId="8" xfId="0" applyFont="1" applyFill="1" applyBorder="1" applyAlignment="1">
      <alignment horizontal="center" vertical="center" wrapText="1" shrinkToFit="1"/>
    </xf>
    <xf numFmtId="168" fontId="21" fillId="3" borderId="8" xfId="0" applyNumberFormat="1" applyFont="1" applyFill="1" applyBorder="1" applyAlignment="1">
      <alignment horizontal="center" vertical="center" shrinkToFit="1"/>
    </xf>
    <xf numFmtId="169" fontId="14" fillId="3" borderId="8" xfId="0" applyNumberFormat="1" applyFont="1" applyFill="1" applyBorder="1" applyAlignment="1">
      <alignment horizontal="center" vertical="center" shrinkToFit="1"/>
    </xf>
    <xf numFmtId="170" fontId="14" fillId="3" borderId="8" xfId="0" applyNumberFormat="1" applyFont="1" applyFill="1" applyBorder="1" applyAlignment="1">
      <alignment horizontal="right" vertical="center" shrinkToFit="1"/>
    </xf>
    <xf numFmtId="166" fontId="21" fillId="3" borderId="8" xfId="0" applyNumberFormat="1" applyFont="1" applyFill="1" applyBorder="1" applyAlignment="1">
      <alignment horizontal="right" vertical="center" shrinkToFit="1"/>
    </xf>
    <xf numFmtId="164" fontId="9" fillId="6" borderId="14" xfId="0" applyFont="1" applyFill="1" applyBorder="1" applyAlignment="1">
      <alignment vertical="center" wrapText="1"/>
    </xf>
    <xf numFmtId="164" fontId="27" fillId="6" borderId="8" xfId="0" applyFont="1" applyFill="1" applyBorder="1" applyAlignment="1">
      <alignment horizontal="center" vertical="center" wrapText="1" shrinkToFit="1"/>
    </xf>
    <xf numFmtId="168" fontId="21" fillId="6" borderId="8" xfId="0" applyNumberFormat="1" applyFont="1" applyFill="1" applyBorder="1" applyAlignment="1">
      <alignment horizontal="center" vertical="center" shrinkToFit="1"/>
    </xf>
    <xf numFmtId="169" fontId="14" fillId="6" borderId="8" xfId="0" applyNumberFormat="1" applyFont="1" applyFill="1" applyBorder="1" applyAlignment="1">
      <alignment horizontal="center" vertical="center" shrinkToFit="1"/>
    </xf>
    <xf numFmtId="170" fontId="14" fillId="6" borderId="8" xfId="0" applyNumberFormat="1" applyFont="1" applyFill="1" applyBorder="1" applyAlignment="1">
      <alignment horizontal="right" vertical="center" shrinkToFit="1"/>
    </xf>
    <xf numFmtId="166" fontId="21" fillId="6" borderId="8" xfId="0" applyNumberFormat="1" applyFont="1" applyFill="1" applyBorder="1" applyAlignment="1">
      <alignment horizontal="right" vertical="center" shrinkToFit="1"/>
    </xf>
    <xf numFmtId="164" fontId="9" fillId="3" borderId="14" xfId="0" applyFont="1" applyFill="1" applyBorder="1" applyAlignment="1">
      <alignment horizontal="left" vertical="center" wrapText="1"/>
    </xf>
    <xf numFmtId="164" fontId="10" fillId="3" borderId="14" xfId="0" applyFont="1" applyFill="1" applyBorder="1" applyAlignment="1">
      <alignment horizontal="center" vertical="center" shrinkToFit="1"/>
    </xf>
    <xf numFmtId="168" fontId="10" fillId="3" borderId="8" xfId="0" applyNumberFormat="1" applyFont="1" applyFill="1" applyBorder="1" applyAlignment="1">
      <alignment horizontal="center" vertical="center" shrinkToFit="1"/>
    </xf>
    <xf numFmtId="171" fontId="10" fillId="3" borderId="8" xfId="0" applyNumberFormat="1" applyFont="1" applyFill="1" applyBorder="1" applyAlignment="1">
      <alignment horizontal="center" vertical="center" shrinkToFit="1"/>
    </xf>
    <xf numFmtId="170" fontId="10" fillId="0" borderId="8" xfId="0" applyNumberFormat="1" applyFont="1" applyFill="1" applyBorder="1" applyAlignment="1">
      <alignment horizontal="right" vertical="center" shrinkToFit="1"/>
    </xf>
    <xf numFmtId="166" fontId="27" fillId="0" borderId="14" xfId="0" applyNumberFormat="1" applyFont="1" applyFill="1" applyBorder="1" applyAlignment="1">
      <alignment horizontal="right" vertical="center" shrinkToFit="1"/>
    </xf>
    <xf numFmtId="164" fontId="27" fillId="6" borderId="8" xfId="0" applyFont="1" applyFill="1" applyBorder="1" applyAlignment="1">
      <alignment horizontal="center" vertical="center" shrinkToFit="1"/>
    </xf>
    <xf numFmtId="171" fontId="14" fillId="6" borderId="8" xfId="0" applyNumberFormat="1" applyFont="1" applyFill="1" applyBorder="1" applyAlignment="1">
      <alignment horizontal="center" vertical="center" shrinkToFit="1"/>
    </xf>
    <xf numFmtId="166" fontId="21" fillId="6" borderId="14" xfId="0" applyNumberFormat="1" applyFont="1" applyFill="1" applyBorder="1" applyAlignment="1">
      <alignment horizontal="right" vertical="center" shrinkToFit="1"/>
    </xf>
    <xf numFmtId="164" fontId="27" fillId="6" borderId="11" xfId="0" applyFont="1" applyFill="1" applyBorder="1" applyAlignment="1">
      <alignment horizontal="center" vertical="center" shrinkToFit="1"/>
    </xf>
    <xf numFmtId="164" fontId="9" fillId="6" borderId="8" xfId="0" applyFont="1" applyFill="1" applyBorder="1" applyAlignment="1">
      <alignment horizontal="left" vertical="center" shrinkToFit="1"/>
    </xf>
    <xf numFmtId="164" fontId="10" fillId="0" borderId="8" xfId="0" applyFont="1" applyBorder="1" applyAlignment="1">
      <alignment horizontal="center" vertical="center" shrinkToFit="1"/>
    </xf>
    <xf numFmtId="166" fontId="27" fillId="0" borderId="8" xfId="0" applyNumberFormat="1" applyFont="1" applyBorder="1" applyAlignment="1">
      <alignment horizontal="right" vertical="center" shrinkToFit="1"/>
    </xf>
    <xf numFmtId="172" fontId="10" fillId="0" borderId="14" xfId="0" applyNumberFormat="1" applyFont="1" applyBorder="1" applyAlignment="1">
      <alignment horizontal="center" vertical="center" shrinkToFit="1"/>
    </xf>
    <xf numFmtId="173" fontId="14" fillId="6" borderId="8" xfId="0" applyNumberFormat="1" applyFont="1" applyFill="1" applyBorder="1" applyAlignment="1">
      <alignment horizontal="center" vertical="center" shrinkToFit="1"/>
    </xf>
    <xf numFmtId="164" fontId="20" fillId="0" borderId="8" xfId="0" applyFont="1" applyBorder="1" applyAlignment="1">
      <alignment horizontal="left" vertical="center" shrinkToFit="1"/>
    </xf>
    <xf numFmtId="174" fontId="10" fillId="3" borderId="8" xfId="0" applyNumberFormat="1" applyFont="1" applyFill="1" applyBorder="1" applyAlignment="1">
      <alignment horizontal="center" vertical="center" shrinkToFit="1"/>
    </xf>
    <xf numFmtId="170" fontId="10" fillId="0" borderId="8" xfId="0" applyNumberFormat="1" applyFont="1" applyBorder="1" applyAlignment="1">
      <alignment horizontal="right" vertical="center" shrinkToFit="1"/>
    </xf>
    <xf numFmtId="175" fontId="10" fillId="3" borderId="8" xfId="0" applyNumberFormat="1" applyFont="1" applyFill="1" applyBorder="1" applyAlignment="1">
      <alignment horizontal="center" vertical="center" shrinkToFit="1"/>
    </xf>
    <xf numFmtId="164" fontId="20" fillId="2" borderId="8" xfId="0" applyFont="1" applyFill="1" applyBorder="1" applyAlignment="1">
      <alignment horizontal="left" vertical="center" shrinkToFit="1"/>
    </xf>
    <xf numFmtId="164" fontId="10" fillId="2" borderId="8" xfId="0" applyFont="1" applyFill="1" applyBorder="1" applyAlignment="1">
      <alignment horizontal="center" vertical="center" shrinkToFit="1"/>
    </xf>
    <xf numFmtId="168" fontId="10" fillId="2" borderId="8" xfId="0" applyNumberFormat="1" applyFont="1" applyFill="1" applyBorder="1" applyAlignment="1">
      <alignment horizontal="center" vertical="center" shrinkToFit="1"/>
    </xf>
    <xf numFmtId="173" fontId="10" fillId="2" borderId="8" xfId="0" applyNumberFormat="1" applyFont="1" applyFill="1" applyBorder="1" applyAlignment="1">
      <alignment horizontal="center" vertical="center" shrinkToFit="1"/>
    </xf>
    <xf numFmtId="170" fontId="10" fillId="2" borderId="8" xfId="0" applyNumberFormat="1" applyFont="1" applyFill="1" applyBorder="1" applyAlignment="1">
      <alignment horizontal="right" vertical="center" shrinkToFit="1"/>
    </xf>
    <xf numFmtId="166" fontId="27" fillId="2" borderId="8" xfId="0" applyNumberFormat="1" applyFont="1" applyFill="1" applyBorder="1" applyAlignment="1">
      <alignment horizontal="right" vertical="center" shrinkToFit="1"/>
    </xf>
    <xf numFmtId="169" fontId="10" fillId="3" borderId="8" xfId="0" applyNumberFormat="1" applyFont="1" applyFill="1" applyBorder="1" applyAlignment="1">
      <alignment horizontal="center" vertical="center" shrinkToFit="1"/>
    </xf>
    <xf numFmtId="166" fontId="27" fillId="0" borderId="8" xfId="0" applyNumberFormat="1" applyFont="1" applyFill="1" applyBorder="1" applyAlignment="1">
      <alignment horizontal="right" vertical="center" shrinkToFit="1"/>
    </xf>
    <xf numFmtId="169" fontId="10" fillId="2" borderId="8" xfId="0" applyNumberFormat="1" applyFont="1" applyFill="1" applyBorder="1" applyAlignment="1">
      <alignment horizontal="center" vertical="center" shrinkToFit="1"/>
    </xf>
    <xf numFmtId="164" fontId="20" fillId="3" borderId="8" xfId="0" applyFont="1" applyFill="1" applyBorder="1" applyAlignment="1">
      <alignment vertical="center" shrinkToFit="1"/>
    </xf>
    <xf numFmtId="170" fontId="10" fillId="3" borderId="8" xfId="0" applyNumberFormat="1" applyFont="1" applyFill="1" applyBorder="1" applyAlignment="1">
      <alignment horizontal="right" vertical="center" shrinkToFit="1"/>
    </xf>
    <xf numFmtId="166" fontId="27" fillId="3" borderId="8" xfId="0" applyNumberFormat="1" applyFont="1" applyFill="1" applyBorder="1" applyAlignment="1">
      <alignment horizontal="right" vertical="center" shrinkToFit="1"/>
    </xf>
    <xf numFmtId="164" fontId="20" fillId="3" borderId="8" xfId="0" applyFont="1" applyFill="1" applyBorder="1" applyAlignment="1">
      <alignment horizontal="left" vertical="center" shrinkToFit="1"/>
    </xf>
    <xf numFmtId="164" fontId="20" fillId="3" borderId="8" xfId="0" applyFont="1" applyFill="1" applyBorder="1" applyAlignment="1">
      <alignment horizontal="center" vertical="center" shrinkToFit="1"/>
    </xf>
    <xf numFmtId="164" fontId="21" fillId="6" borderId="8" xfId="0" applyFont="1" applyFill="1" applyBorder="1" applyAlignment="1">
      <alignment horizontal="center" vertical="center" shrinkToFit="1"/>
    </xf>
    <xf numFmtId="164" fontId="2" fillId="0" borderId="0" xfId="22">
      <alignment/>
      <protection/>
    </xf>
    <xf numFmtId="164" fontId="30" fillId="0" borderId="0" xfId="22" applyFont="1" applyAlignment="1">
      <alignment vertical="center"/>
      <protection/>
    </xf>
    <xf numFmtId="164" fontId="30" fillId="0" borderId="0" xfId="22" applyFont="1">
      <alignment/>
      <protection/>
    </xf>
    <xf numFmtId="164" fontId="30" fillId="0" borderId="0" xfId="22" applyFont="1" applyAlignment="1">
      <alignment horizontal="center" vertical="center"/>
      <protection/>
    </xf>
    <xf numFmtId="164" fontId="30" fillId="7" borderId="0" xfId="22" applyFont="1" applyFill="1">
      <alignment/>
      <protection/>
    </xf>
    <xf numFmtId="164" fontId="2" fillId="7" borderId="0" xfId="22" applyFill="1">
      <alignment/>
      <protection/>
    </xf>
    <xf numFmtId="164" fontId="30" fillId="7" borderId="0" xfId="22" applyFont="1" applyFill="1" applyAlignment="1">
      <alignment vertical="center"/>
      <protection/>
    </xf>
    <xf numFmtId="164" fontId="30" fillId="7" borderId="0" xfId="22" applyFont="1" applyFill="1" applyAlignment="1">
      <alignment horizontal="center" vertical="center"/>
      <protection/>
    </xf>
    <xf numFmtId="164" fontId="31" fillId="0" borderId="1" xfId="22" applyFont="1" applyBorder="1" applyAlignment="1">
      <alignment/>
      <protection/>
    </xf>
    <xf numFmtId="164" fontId="31" fillId="0" borderId="2" xfId="22" applyFont="1" applyBorder="1" applyAlignment="1">
      <alignment/>
      <protection/>
    </xf>
    <xf numFmtId="164" fontId="32" fillId="3" borderId="3" xfId="21" applyFont="1" applyFill="1" applyBorder="1" applyAlignment="1">
      <alignment horizontal="right" vertical="center"/>
      <protection/>
    </xf>
    <xf numFmtId="164" fontId="31" fillId="0" borderId="4" xfId="22" applyFont="1" applyBorder="1" applyAlignment="1">
      <alignment/>
      <protection/>
    </xf>
    <xf numFmtId="164" fontId="31" fillId="0" borderId="0" xfId="22" applyFont="1" applyBorder="1" applyAlignment="1">
      <alignment/>
      <protection/>
    </xf>
    <xf numFmtId="164" fontId="32" fillId="3" borderId="5" xfId="21" applyFont="1" applyFill="1" applyBorder="1" applyAlignment="1">
      <alignment horizontal="right" vertical="center"/>
      <protection/>
    </xf>
    <xf numFmtId="164" fontId="33" fillId="3" borderId="5" xfId="20" applyNumberFormat="1" applyFont="1" applyFill="1" applyBorder="1" applyAlignment="1" applyProtection="1">
      <alignment horizontal="right" vertical="center"/>
      <protection/>
    </xf>
    <xf numFmtId="164" fontId="31" fillId="0" borderId="7" xfId="22" applyFont="1" applyBorder="1" applyAlignment="1">
      <alignment/>
      <protection/>
    </xf>
    <xf numFmtId="164" fontId="31" fillId="0" borderId="12" xfId="22" applyFont="1" applyBorder="1" applyAlignment="1">
      <alignment/>
      <protection/>
    </xf>
    <xf numFmtId="164" fontId="32" fillId="3" borderId="6" xfId="21" applyFont="1" applyFill="1" applyBorder="1" applyAlignment="1">
      <alignment horizontal="right" vertical="center"/>
      <protection/>
    </xf>
    <xf numFmtId="165" fontId="8" fillId="4" borderId="12" xfId="0" applyNumberFormat="1" applyFont="1" applyFill="1" applyBorder="1" applyAlignment="1">
      <alignment vertical="center" shrinkToFit="1"/>
    </xf>
    <xf numFmtId="164" fontId="4" fillId="3" borderId="10" xfId="22" applyFont="1" applyFill="1" applyBorder="1" applyAlignment="1">
      <alignment horizontal="center" vertical="center" wrapText="1"/>
      <protection/>
    </xf>
    <xf numFmtId="164" fontId="21" fillId="4" borderId="8" xfId="22" applyFont="1" applyFill="1" applyBorder="1" applyAlignment="1">
      <alignment horizontal="center" vertical="center" wrapText="1"/>
      <protection/>
    </xf>
    <xf numFmtId="164" fontId="31" fillId="3" borderId="8" xfId="22" applyFont="1" applyFill="1" applyBorder="1" applyAlignment="1">
      <alignment horizontal="center" vertical="center" wrapText="1"/>
      <protection/>
    </xf>
    <xf numFmtId="164" fontId="34" fillId="3" borderId="8" xfId="22" applyFont="1" applyFill="1" applyBorder="1" applyAlignment="1">
      <alignment horizontal="center" wrapText="1"/>
      <protection/>
    </xf>
    <xf numFmtId="164" fontId="31" fillId="3" borderId="8" xfId="22" applyFont="1" applyFill="1" applyBorder="1" applyAlignment="1">
      <alignment vertical="center" wrapText="1"/>
      <protection/>
    </xf>
    <xf numFmtId="164" fontId="31" fillId="3" borderId="13" xfId="22" applyFont="1" applyFill="1" applyBorder="1" applyAlignment="1">
      <alignment horizontal="left" vertical="center" wrapText="1" indent="1"/>
      <protection/>
    </xf>
    <xf numFmtId="164" fontId="31" fillId="3" borderId="14" xfId="22" applyFont="1" applyFill="1" applyBorder="1" applyAlignment="1">
      <alignment horizontal="left" vertical="center" wrapText="1" indent="1"/>
      <protection/>
    </xf>
    <xf numFmtId="164" fontId="31" fillId="3" borderId="9" xfId="22" applyFont="1" applyFill="1" applyBorder="1" applyAlignment="1">
      <alignment horizontal="left" vertical="center" wrapText="1" indent="1"/>
      <protection/>
    </xf>
    <xf numFmtId="176" fontId="35" fillId="3" borderId="8" xfId="22" applyNumberFormat="1" applyFont="1" applyFill="1" applyBorder="1" applyAlignment="1">
      <alignment horizontal="center" vertical="center" wrapText="1"/>
      <protection/>
    </xf>
    <xf numFmtId="164" fontId="31" fillId="3" borderId="11" xfId="22" applyFont="1" applyFill="1" applyBorder="1" applyAlignment="1">
      <alignment horizontal="left" vertical="center" wrapText="1" indent="1"/>
      <protection/>
    </xf>
    <xf numFmtId="164" fontId="31" fillId="3" borderId="10" xfId="22" applyFont="1" applyFill="1" applyBorder="1" applyAlignment="1">
      <alignment horizontal="left" vertical="center" wrapText="1" indent="1"/>
      <protection/>
    </xf>
    <xf numFmtId="164" fontId="10" fillId="0" borderId="0" xfId="0" applyFont="1" applyAlignment="1">
      <alignment horizontal="left" vertical="center"/>
    </xf>
    <xf numFmtId="164" fontId="31" fillId="3" borderId="9" xfId="22" applyFont="1" applyFill="1" applyBorder="1" applyAlignment="1">
      <alignment vertical="center" wrapText="1"/>
      <protection/>
    </xf>
    <xf numFmtId="164" fontId="31" fillId="3" borderId="8" xfId="22" applyFont="1" applyFill="1" applyBorder="1" applyAlignment="1">
      <alignment horizontal="left" vertical="center" wrapText="1" indent="1"/>
      <protection/>
    </xf>
    <xf numFmtId="164" fontId="36" fillId="7" borderId="0" xfId="22" applyFont="1" applyFill="1">
      <alignment/>
      <protection/>
    </xf>
    <xf numFmtId="164" fontId="37" fillId="7" borderId="0" xfId="22" applyFont="1" applyFill="1">
      <alignment/>
      <protection/>
    </xf>
    <xf numFmtId="164" fontId="38" fillId="3" borderId="8" xfId="22" applyFont="1" applyFill="1" applyBorder="1" applyAlignment="1">
      <alignment wrapText="1"/>
      <protection/>
    </xf>
    <xf numFmtId="164" fontId="31" fillId="3" borderId="8" xfId="22" applyFont="1" applyFill="1" applyBorder="1" applyAlignment="1">
      <alignment horizontal="left" vertical="center" wrapText="1"/>
      <protection/>
    </xf>
    <xf numFmtId="164" fontId="38" fillId="3" borderId="8" xfId="22" applyFont="1" applyFill="1" applyBorder="1" applyAlignment="1">
      <alignment horizontal="left" vertical="top" wrapText="1"/>
      <protection/>
    </xf>
    <xf numFmtId="164" fontId="34" fillId="3" borderId="8" xfId="22" applyFont="1" applyFill="1" applyBorder="1" applyAlignment="1">
      <alignment horizontal="left" vertical="top" wrapText="1"/>
      <protection/>
    </xf>
    <xf numFmtId="164" fontId="31" fillId="3" borderId="13" xfId="22" applyFont="1" applyFill="1" applyBorder="1" applyAlignment="1">
      <alignment horizontal="center" vertical="center" wrapText="1"/>
      <protection/>
    </xf>
    <xf numFmtId="164" fontId="30" fillId="3" borderId="0" xfId="22" applyFont="1" applyFill="1" applyBorder="1" applyAlignment="1">
      <alignment horizontal="center" vertical="center" wrapText="1"/>
      <protection/>
    </xf>
    <xf numFmtId="164" fontId="39" fillId="3" borderId="0" xfId="22" applyFont="1" applyFill="1" applyBorder="1" applyAlignment="1">
      <alignment horizontal="center" wrapText="1"/>
      <protection/>
    </xf>
    <xf numFmtId="164" fontId="30" fillId="3" borderId="0" xfId="22" applyFont="1" applyFill="1" applyBorder="1" applyAlignment="1">
      <alignment vertical="center" wrapText="1"/>
      <protection/>
    </xf>
    <xf numFmtId="164" fontId="30" fillId="3" borderId="0" xfId="22" applyFont="1" applyFill="1" applyBorder="1" applyAlignment="1">
      <alignment horizontal="left" vertical="center" wrapText="1" indent="1"/>
      <protection/>
    </xf>
    <xf numFmtId="176" fontId="40" fillId="3" borderId="0" xfId="22" applyNumberFormat="1" applyFont="1" applyFill="1" applyBorder="1" applyAlignment="1">
      <alignment horizontal="center" vertical="center" wrapText="1"/>
      <protection/>
    </xf>
    <xf numFmtId="164" fontId="31" fillId="7" borderId="2" xfId="22" applyFont="1" applyFill="1" applyBorder="1">
      <alignment/>
      <protection/>
    </xf>
    <xf numFmtId="164" fontId="41" fillId="3" borderId="3" xfId="21" applyFont="1" applyFill="1" applyBorder="1" applyAlignment="1">
      <alignment horizontal="right" vertical="center"/>
      <protection/>
    </xf>
    <xf numFmtId="164" fontId="31" fillId="0" borderId="4" xfId="22" applyFont="1" applyBorder="1" applyAlignment="1">
      <alignment horizontal="center"/>
      <protection/>
    </xf>
    <xf numFmtId="164" fontId="31" fillId="0" borderId="0" xfId="22" applyFont="1" applyBorder="1" applyAlignment="1">
      <alignment horizontal="center"/>
      <protection/>
    </xf>
    <xf numFmtId="164" fontId="42" fillId="3" borderId="5" xfId="21" applyFont="1" applyFill="1" applyBorder="1" applyAlignment="1">
      <alignment horizontal="right" vertical="center"/>
      <protection/>
    </xf>
    <xf numFmtId="164" fontId="43" fillId="3" borderId="5" xfId="20" applyNumberFormat="1" applyFont="1" applyFill="1" applyBorder="1" applyAlignment="1" applyProtection="1">
      <alignment horizontal="right" vertical="center"/>
      <protection/>
    </xf>
    <xf numFmtId="164" fontId="31" fillId="0" borderId="7" xfId="22" applyFont="1" applyBorder="1" applyAlignment="1">
      <alignment horizontal="center"/>
      <protection/>
    </xf>
    <xf numFmtId="164" fontId="31" fillId="0" borderId="12" xfId="22" applyFont="1" applyBorder="1" applyAlignment="1">
      <alignment horizontal="center"/>
      <protection/>
    </xf>
    <xf numFmtId="164" fontId="42" fillId="3" borderId="6" xfId="21" applyFont="1" applyFill="1" applyBorder="1" applyAlignment="1">
      <alignment horizontal="right" vertical="center"/>
      <protection/>
    </xf>
    <xf numFmtId="164" fontId="44" fillId="5" borderId="8" xfId="22" applyFont="1" applyFill="1" applyBorder="1" applyAlignment="1">
      <alignment horizontal="center" vertical="center" wrapText="1"/>
      <protection/>
    </xf>
    <xf numFmtId="164" fontId="2" fillId="7" borderId="0" xfId="22" applyFill="1" applyAlignment="1">
      <alignment horizontal="left" vertical="center" indent="1"/>
      <protection/>
    </xf>
    <xf numFmtId="164" fontId="35" fillId="3" borderId="14" xfId="22" applyFont="1" applyFill="1" applyBorder="1" applyAlignment="1">
      <alignment horizontal="left" vertical="center" wrapText="1" indent="1"/>
      <protection/>
    </xf>
    <xf numFmtId="164" fontId="30" fillId="7" borderId="0" xfId="22" applyFont="1" applyFill="1" applyAlignment="1">
      <alignment horizontal="left" vertical="center" indent="1"/>
      <protection/>
    </xf>
    <xf numFmtId="164" fontId="38" fillId="3" borderId="11" xfId="22" applyFont="1" applyFill="1" applyBorder="1" applyAlignment="1">
      <alignment horizontal="left" vertical="center" wrapText="1" indent="1"/>
      <protection/>
    </xf>
    <xf numFmtId="164" fontId="38" fillId="3" borderId="10" xfId="22" applyFont="1" applyFill="1" applyBorder="1" applyAlignment="1">
      <alignment horizontal="left" vertical="center" wrapText="1" indent="1"/>
      <protection/>
    </xf>
    <xf numFmtId="164" fontId="45" fillId="0" borderId="1" xfId="0" applyFont="1" applyBorder="1" applyAlignment="1">
      <alignment vertical="center" shrinkToFit="1"/>
    </xf>
    <xf numFmtId="164" fontId="45" fillId="0" borderId="2" xfId="0" applyFont="1" applyBorder="1" applyAlignment="1">
      <alignment vertical="center" shrinkToFit="1"/>
    </xf>
    <xf numFmtId="164" fontId="45" fillId="0" borderId="4" xfId="0" applyFont="1" applyBorder="1" applyAlignment="1">
      <alignment vertical="center" shrinkToFit="1"/>
    </xf>
    <xf numFmtId="164" fontId="45" fillId="0" borderId="0" xfId="0" applyFont="1" applyBorder="1" applyAlignment="1">
      <alignment vertical="center" shrinkToFit="1"/>
    </xf>
    <xf numFmtId="164" fontId="45" fillId="0" borderId="7" xfId="0" applyFont="1" applyBorder="1" applyAlignment="1">
      <alignment vertical="center" shrinkToFit="1"/>
    </xf>
    <xf numFmtId="164" fontId="45" fillId="0" borderId="12" xfId="0" applyFont="1" applyBorder="1" applyAlignment="1">
      <alignment vertical="center" shrinkToFit="1"/>
    </xf>
    <xf numFmtId="164" fontId="7" fillId="4" borderId="13" xfId="0" applyFont="1" applyFill="1" applyBorder="1" applyAlignment="1">
      <alignment horizontal="center" vertical="center" shrinkToFit="1"/>
    </xf>
    <xf numFmtId="165" fontId="46" fillId="4" borderId="6" xfId="0" applyNumberFormat="1" applyFont="1" applyFill="1" applyBorder="1" applyAlignment="1">
      <alignment horizontal="center" vertical="center" shrinkToFit="1"/>
    </xf>
    <xf numFmtId="164" fontId="9" fillId="0" borderId="8" xfId="0" applyFont="1" applyFill="1" applyBorder="1" applyAlignment="1">
      <alignment horizontal="center" vertical="center" shrinkToFit="1"/>
    </xf>
    <xf numFmtId="164" fontId="10" fillId="0" borderId="8" xfId="0" applyFont="1" applyFill="1" applyBorder="1" applyAlignment="1">
      <alignment horizontal="center" vertical="center" wrapText="1"/>
    </xf>
    <xf numFmtId="164" fontId="47" fillId="4" borderId="8" xfId="0" applyFont="1" applyFill="1" applyBorder="1" applyAlignment="1">
      <alignment horizontal="center" vertical="center" wrapText="1"/>
    </xf>
    <xf numFmtId="164" fontId="1" fillId="0" borderId="8" xfId="21" applyFont="1" applyFill="1" applyBorder="1" applyAlignment="1">
      <alignment horizontal="left" vertical="center" wrapText="1"/>
      <protection/>
    </xf>
    <xf numFmtId="164" fontId="1" fillId="0" borderId="8" xfId="21" applyFont="1" applyFill="1" applyBorder="1" applyAlignment="1">
      <alignment horizontal="center" vertical="center" wrapText="1"/>
      <protection/>
    </xf>
    <xf numFmtId="177" fontId="1" fillId="0" borderId="13" xfId="21" applyNumberFormat="1" applyFont="1" applyFill="1" applyBorder="1" applyAlignment="1">
      <alignment horizontal="center" vertical="center"/>
      <protection/>
    </xf>
    <xf numFmtId="178" fontId="49" fillId="0" borderId="8" xfId="21" applyNumberFormat="1" applyFont="1" applyFill="1" applyBorder="1" applyAlignment="1">
      <alignment horizontal="center" vertical="center"/>
      <protection/>
    </xf>
    <xf numFmtId="164" fontId="1" fillId="0" borderId="8" xfId="21" applyFont="1" applyFill="1" applyBorder="1" applyAlignment="1">
      <alignment horizontal="center" wrapText="1"/>
      <protection/>
    </xf>
    <xf numFmtId="179" fontId="1" fillId="0" borderId="13" xfId="21" applyNumberFormat="1" applyFont="1" applyFill="1" applyBorder="1" applyAlignment="1">
      <alignment horizontal="center" vertical="center"/>
      <protection/>
    </xf>
    <xf numFmtId="164" fontId="1" fillId="0" borderId="8" xfId="0" applyFont="1" applyBorder="1" applyAlignment="1">
      <alignment vertical="center" wrapText="1"/>
    </xf>
    <xf numFmtId="164" fontId="1" fillId="2" borderId="8" xfId="0" applyFont="1" applyFill="1" applyBorder="1" applyAlignment="1">
      <alignment horizontal="center" vertical="center" shrinkToFit="1"/>
    </xf>
    <xf numFmtId="164" fontId="47" fillId="4" borderId="9" xfId="0" applyFont="1" applyFill="1" applyBorder="1" applyAlignment="1">
      <alignment horizontal="center" vertical="center" wrapText="1"/>
    </xf>
    <xf numFmtId="164" fontId="1" fillId="0" borderId="13" xfId="0" applyFont="1" applyFill="1" applyBorder="1" applyAlignment="1">
      <alignment vertical="center" wrapText="1"/>
    </xf>
    <xf numFmtId="164" fontId="1" fillId="0" borderId="15" xfId="0" applyFont="1" applyFill="1" applyBorder="1" applyAlignment="1">
      <alignment horizontal="center" vertical="center" shrinkToFit="1"/>
    </xf>
    <xf numFmtId="180" fontId="1" fillId="0" borderId="15" xfId="0" applyNumberFormat="1" applyFont="1" applyFill="1" applyBorder="1" applyAlignment="1">
      <alignment horizontal="center" vertical="center" shrinkToFit="1"/>
    </xf>
    <xf numFmtId="164" fontId="1" fillId="0" borderId="13" xfId="21" applyFont="1" applyFill="1" applyBorder="1" applyAlignment="1">
      <alignment horizontal="left" vertical="center" wrapText="1"/>
      <protection/>
    </xf>
    <xf numFmtId="177" fontId="1" fillId="0" borderId="15" xfId="21" applyNumberFormat="1" applyFont="1" applyFill="1" applyBorder="1" applyAlignment="1">
      <alignment horizontal="center" vertical="center"/>
      <protection/>
    </xf>
    <xf numFmtId="164" fontId="47" fillId="4" borderId="8" xfId="21" applyFont="1" applyFill="1" applyBorder="1" applyAlignment="1">
      <alignment horizontal="center" vertical="center" wrapText="1"/>
      <protection/>
    </xf>
    <xf numFmtId="164" fontId="1" fillId="0" borderId="15" xfId="21" applyFont="1" applyFill="1" applyBorder="1" applyAlignment="1">
      <alignment horizontal="center" vertical="center" wrapText="1"/>
      <protection/>
    </xf>
    <xf numFmtId="177" fontId="49" fillId="0" borderId="15" xfId="21" applyNumberFormat="1" applyFont="1" applyFill="1" applyBorder="1" applyAlignment="1">
      <alignment horizontal="center" vertical="center"/>
      <protection/>
    </xf>
    <xf numFmtId="181" fontId="1" fillId="0" borderId="13" xfId="21" applyNumberFormat="1" applyFont="1" applyFill="1" applyBorder="1" applyAlignment="1">
      <alignment horizontal="center" vertical="center"/>
      <protection/>
    </xf>
    <xf numFmtId="167" fontId="1" fillId="0" borderId="8" xfId="21" applyNumberFormat="1" applyFont="1" applyFill="1" applyBorder="1" applyAlignment="1">
      <alignment horizontal="center" vertical="center" wrapText="1"/>
      <protection/>
    </xf>
    <xf numFmtId="164" fontId="47" fillId="4" borderId="8" xfId="0" applyFont="1" applyFill="1" applyBorder="1" applyAlignment="1">
      <alignment horizontal="center" wrapText="1"/>
    </xf>
    <xf numFmtId="164" fontId="1" fillId="0" borderId="8" xfId="0" applyFont="1" applyFill="1" applyBorder="1" applyAlignment="1">
      <alignment horizontal="center" vertical="center"/>
    </xf>
    <xf numFmtId="181" fontId="49" fillId="0" borderId="13" xfId="21" applyNumberFormat="1" applyFont="1" applyFill="1" applyBorder="1" applyAlignment="1">
      <alignment horizontal="center" vertical="center"/>
      <protection/>
    </xf>
    <xf numFmtId="181" fontId="49" fillId="0" borderId="15" xfId="21" applyNumberFormat="1" applyFont="1" applyFill="1" applyBorder="1" applyAlignment="1">
      <alignment horizontal="center" vertical="center"/>
      <protection/>
    </xf>
    <xf numFmtId="164" fontId="1" fillId="0" borderId="8" xfId="0" applyFont="1" applyFill="1" applyBorder="1" applyAlignment="1">
      <alignment horizontal="left" vertical="center" wrapText="1"/>
    </xf>
    <xf numFmtId="164" fontId="51" fillId="5" borderId="8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Relationship Id="rId6" Type="http://schemas.openxmlformats.org/officeDocument/2006/relationships/image" Target="../media/image13.png" /><Relationship Id="rId7" Type="http://schemas.openxmlformats.org/officeDocument/2006/relationships/image" Target="../media/image14.png" /><Relationship Id="rId8" Type="http://schemas.openxmlformats.org/officeDocument/2006/relationships/image" Target="../media/image15.png" /><Relationship Id="rId9" Type="http://schemas.openxmlformats.org/officeDocument/2006/relationships/image" Target="../media/image16.png" /><Relationship Id="rId10" Type="http://schemas.openxmlformats.org/officeDocument/2006/relationships/image" Target="../media/image17.png" /><Relationship Id="rId11" Type="http://schemas.openxmlformats.org/officeDocument/2006/relationships/image" Target="../media/image18.png" /><Relationship Id="rId12" Type="http://schemas.openxmlformats.org/officeDocument/2006/relationships/image" Target="../media/image19.png" /><Relationship Id="rId13" Type="http://schemas.openxmlformats.org/officeDocument/2006/relationships/image" Target="../media/image20.png" /><Relationship Id="rId14" Type="http://schemas.openxmlformats.org/officeDocument/2006/relationships/image" Target="../media/image21.png" /><Relationship Id="rId15" Type="http://schemas.openxmlformats.org/officeDocument/2006/relationships/image" Target="../media/image22.png" /><Relationship Id="rId16" Type="http://schemas.openxmlformats.org/officeDocument/2006/relationships/image" Target="../media/image23.png" /><Relationship Id="rId17" Type="http://schemas.openxmlformats.org/officeDocument/2006/relationships/image" Target="../media/image24.png" /><Relationship Id="rId18" Type="http://schemas.openxmlformats.org/officeDocument/2006/relationships/image" Target="../media/image25.png" /><Relationship Id="rId19" Type="http://schemas.openxmlformats.org/officeDocument/2006/relationships/image" Target="../media/image26.png" /><Relationship Id="rId20" Type="http://schemas.openxmlformats.org/officeDocument/2006/relationships/image" Target="../media/image27.png" /><Relationship Id="rId21" Type="http://schemas.openxmlformats.org/officeDocument/2006/relationships/image" Target="../media/image28.png" /><Relationship Id="rId22" Type="http://schemas.openxmlformats.org/officeDocument/2006/relationships/image" Target="../media/image29.png" /><Relationship Id="rId23" Type="http://schemas.openxmlformats.org/officeDocument/2006/relationships/image" Target="../media/image30.png" /><Relationship Id="rId24" Type="http://schemas.openxmlformats.org/officeDocument/2006/relationships/image" Target="../media/image31.png" /><Relationship Id="rId25" Type="http://schemas.openxmlformats.org/officeDocument/2006/relationships/image" Target="../media/image32.png" /><Relationship Id="rId26" Type="http://schemas.openxmlformats.org/officeDocument/2006/relationships/image" Target="../media/image33.png" /><Relationship Id="rId27" Type="http://schemas.openxmlformats.org/officeDocument/2006/relationships/image" Target="../media/image34.png" /><Relationship Id="rId28" Type="http://schemas.openxmlformats.org/officeDocument/2006/relationships/image" Target="../media/image35.png" /><Relationship Id="rId29" Type="http://schemas.openxmlformats.org/officeDocument/2006/relationships/image" Target="../media/image36.png" /><Relationship Id="rId30" Type="http://schemas.openxmlformats.org/officeDocument/2006/relationships/image" Target="../media/image37.png" /><Relationship Id="rId31" Type="http://schemas.openxmlformats.org/officeDocument/2006/relationships/image" Target="../media/image38.png" /><Relationship Id="rId32" Type="http://schemas.openxmlformats.org/officeDocument/2006/relationships/image" Target="../media/image39.png" /><Relationship Id="rId33" Type="http://schemas.openxmlformats.org/officeDocument/2006/relationships/image" Target="../media/image40.png" /><Relationship Id="rId34" Type="http://schemas.openxmlformats.org/officeDocument/2006/relationships/image" Target="../media/image41.png" /><Relationship Id="rId35" Type="http://schemas.openxmlformats.org/officeDocument/2006/relationships/image" Target="../media/image42.png" /><Relationship Id="rId36" Type="http://schemas.openxmlformats.org/officeDocument/2006/relationships/image" Target="../media/image43.png" /><Relationship Id="rId37" Type="http://schemas.openxmlformats.org/officeDocument/2006/relationships/image" Target="../media/image44.png" /><Relationship Id="rId38" Type="http://schemas.openxmlformats.org/officeDocument/2006/relationships/image" Target="../media/image45.png" /><Relationship Id="rId39" Type="http://schemas.openxmlformats.org/officeDocument/2006/relationships/image" Target="../media/image46.png" /><Relationship Id="rId40" Type="http://schemas.openxmlformats.org/officeDocument/2006/relationships/image" Target="../media/image47.png" /><Relationship Id="rId41" Type="http://schemas.openxmlformats.org/officeDocument/2006/relationships/image" Target="../media/image48.png" /><Relationship Id="rId42" Type="http://schemas.openxmlformats.org/officeDocument/2006/relationships/image" Target="../media/image49.png" /><Relationship Id="rId43" Type="http://schemas.openxmlformats.org/officeDocument/2006/relationships/image" Target="../media/image50.png" /><Relationship Id="rId44" Type="http://schemas.openxmlformats.org/officeDocument/2006/relationships/image" Target="../media/image51.jpeg" /><Relationship Id="rId45" Type="http://schemas.openxmlformats.org/officeDocument/2006/relationships/image" Target="../media/image52.png" /><Relationship Id="rId46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1524000</xdr:colOff>
      <xdr:row>35</xdr:row>
      <xdr:rowOff>142875</xdr:rowOff>
    </xdr:from>
    <xdr:to>
      <xdr:col>1</xdr:col>
      <xdr:colOff>2590800</xdr:colOff>
      <xdr:row>40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6238875"/>
          <a:ext cx="106680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104775</xdr:colOff>
      <xdr:row>1</xdr:row>
      <xdr:rowOff>123825</xdr:rowOff>
    </xdr:from>
    <xdr:to>
      <xdr:col>1</xdr:col>
      <xdr:colOff>2714625</xdr:colOff>
      <xdr:row>4</xdr:row>
      <xdr:rowOff>209550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228600"/>
          <a:ext cx="2609850" cy="1000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10</xdr:row>
      <xdr:rowOff>28575</xdr:rowOff>
    </xdr:from>
    <xdr:to>
      <xdr:col>1</xdr:col>
      <xdr:colOff>1047750</xdr:colOff>
      <xdr:row>13</xdr:row>
      <xdr:rowOff>19050</xdr:rowOff>
    </xdr:to>
    <xdr:pic>
      <xdr:nvPicPr>
        <xdr:cNvPr id="1" name="Изображение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181350"/>
          <a:ext cx="752475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285750</xdr:colOff>
      <xdr:row>14</xdr:row>
      <xdr:rowOff>180975</xdr:rowOff>
    </xdr:from>
    <xdr:to>
      <xdr:col>1</xdr:col>
      <xdr:colOff>971550</xdr:colOff>
      <xdr:row>16</xdr:row>
      <xdr:rowOff>219075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200525"/>
          <a:ext cx="68580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152400</xdr:rowOff>
    </xdr:from>
    <xdr:to>
      <xdr:col>1</xdr:col>
      <xdr:colOff>1009650</xdr:colOff>
      <xdr:row>20</xdr:row>
      <xdr:rowOff>123825</xdr:rowOff>
    </xdr:to>
    <xdr:pic>
      <xdr:nvPicPr>
        <xdr:cNvPr id="3" name="Рисунок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829175"/>
          <a:ext cx="8667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228600</xdr:colOff>
      <xdr:row>22</xdr:row>
      <xdr:rowOff>104775</xdr:rowOff>
    </xdr:from>
    <xdr:to>
      <xdr:col>1</xdr:col>
      <xdr:colOff>942975</xdr:colOff>
      <xdr:row>24</xdr:row>
      <xdr:rowOff>171450</xdr:rowOff>
    </xdr:to>
    <xdr:pic>
      <xdr:nvPicPr>
        <xdr:cNvPr id="4" name="Изображение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8150" y="6019800"/>
          <a:ext cx="714375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323850</xdr:colOff>
      <xdr:row>30</xdr:row>
      <xdr:rowOff>161925</xdr:rowOff>
    </xdr:from>
    <xdr:to>
      <xdr:col>1</xdr:col>
      <xdr:colOff>876300</xdr:colOff>
      <xdr:row>32</xdr:row>
      <xdr:rowOff>238125</xdr:rowOff>
    </xdr:to>
    <xdr:pic>
      <xdr:nvPicPr>
        <xdr:cNvPr id="5" name="Рисунок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 rot="16920000">
          <a:off x="533400" y="8743950"/>
          <a:ext cx="55245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142875</xdr:colOff>
      <xdr:row>1</xdr:row>
      <xdr:rowOff>133350</xdr:rowOff>
    </xdr:from>
    <xdr:to>
      <xdr:col>2</xdr:col>
      <xdr:colOff>1333500</xdr:colOff>
      <xdr:row>4</xdr:row>
      <xdr:rowOff>152400</xdr:rowOff>
    </xdr:to>
    <xdr:pic>
      <xdr:nvPicPr>
        <xdr:cNvPr id="6" name="Изображение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2425" y="285750"/>
          <a:ext cx="257175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" name="Line 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9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5" name="Line 1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14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" name="Line 2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2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26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0" name="Line 30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3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38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" name="Line 45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46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5" name="Line 5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52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56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57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Line 64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0" name="Line 68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69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2" name="Line 73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3" name="Line 77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81"/>
        <xdr:cNvSpPr>
          <a:spLocks/>
        </xdr:cNvSpPr>
      </xdr:nvSpPr>
      <xdr:spPr>
        <a:xfrm>
          <a:off x="4191000" y="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5" name="Line 90"/>
        <xdr:cNvSpPr>
          <a:spLocks/>
        </xdr:cNvSpPr>
      </xdr:nvSpPr>
      <xdr:spPr>
        <a:xfrm>
          <a:off x="2857500" y="889635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6" name="Line 94"/>
        <xdr:cNvSpPr>
          <a:spLocks/>
        </xdr:cNvSpPr>
      </xdr:nvSpPr>
      <xdr:spPr>
        <a:xfrm>
          <a:off x="2857500" y="889635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27" name="Line 95"/>
        <xdr:cNvSpPr>
          <a:spLocks/>
        </xdr:cNvSpPr>
      </xdr:nvSpPr>
      <xdr:spPr>
        <a:xfrm>
          <a:off x="4191000" y="889635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28" name="Line 99"/>
        <xdr:cNvSpPr>
          <a:spLocks/>
        </xdr:cNvSpPr>
      </xdr:nvSpPr>
      <xdr:spPr>
        <a:xfrm>
          <a:off x="2857500" y="8896350"/>
          <a:ext cx="0" cy="0"/>
        </a:xfrm>
        <a:prstGeom prst="line">
          <a:avLst/>
        </a:prstGeom>
        <a:noFill/>
        <a:ln w="9360" cmpd="sng">
          <a:solidFill>
            <a:srgbClr val="33339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absolute">
    <xdr:from>
      <xdr:col>1</xdr:col>
      <xdr:colOff>85725</xdr:colOff>
      <xdr:row>1</xdr:row>
      <xdr:rowOff>57150</xdr:rowOff>
    </xdr:from>
    <xdr:to>
      <xdr:col>2</xdr:col>
      <xdr:colOff>457200</xdr:colOff>
      <xdr:row>4</xdr:row>
      <xdr:rowOff>257175</xdr:rowOff>
    </xdr:to>
    <xdr:pic>
      <xdr:nvPicPr>
        <xdr:cNvPr id="29" name="Изображение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30194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8</xdr:row>
      <xdr:rowOff>66675</xdr:rowOff>
    </xdr:from>
    <xdr:to>
      <xdr:col>2</xdr:col>
      <xdr:colOff>1009650</xdr:colOff>
      <xdr:row>10</xdr:row>
      <xdr:rowOff>171450</xdr:rowOff>
    </xdr:to>
    <xdr:pic>
      <xdr:nvPicPr>
        <xdr:cNvPr id="1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752725"/>
          <a:ext cx="89535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12</xdr:row>
      <xdr:rowOff>0</xdr:rowOff>
    </xdr:from>
    <xdr:to>
      <xdr:col>2</xdr:col>
      <xdr:colOff>876300</xdr:colOff>
      <xdr:row>13</xdr:row>
      <xdr:rowOff>142875</xdr:rowOff>
    </xdr:to>
    <xdr:pic>
      <xdr:nvPicPr>
        <xdr:cNvPr id="2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4010025"/>
          <a:ext cx="885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1095375</xdr:colOff>
      <xdr:row>13</xdr:row>
      <xdr:rowOff>180975</xdr:rowOff>
    </xdr:from>
    <xdr:to>
      <xdr:col>3</xdr:col>
      <xdr:colOff>666750</xdr:colOff>
      <xdr:row>16</xdr:row>
      <xdr:rowOff>76200</xdr:rowOff>
    </xdr:to>
    <xdr:pic>
      <xdr:nvPicPr>
        <xdr:cNvPr id="3" name="Picture 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1740000">
          <a:off x="1590675" y="4476750"/>
          <a:ext cx="8953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180975</xdr:colOff>
      <xdr:row>16</xdr:row>
      <xdr:rowOff>57150</xdr:rowOff>
    </xdr:from>
    <xdr:to>
      <xdr:col>2</xdr:col>
      <xdr:colOff>1152525</xdr:colOff>
      <xdr:row>17</xdr:row>
      <xdr:rowOff>266700</xdr:rowOff>
    </xdr:to>
    <xdr:pic>
      <xdr:nvPicPr>
        <xdr:cNvPr id="4" name="Picture 9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5086350"/>
          <a:ext cx="9715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18</xdr:row>
      <xdr:rowOff>142875</xdr:rowOff>
    </xdr:from>
    <xdr:to>
      <xdr:col>2</xdr:col>
      <xdr:colOff>1162050</xdr:colOff>
      <xdr:row>19</xdr:row>
      <xdr:rowOff>114300</xdr:rowOff>
    </xdr:to>
    <xdr:pic>
      <xdr:nvPicPr>
        <xdr:cNvPr id="5" name="Picture 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8650" y="5781675"/>
          <a:ext cx="10287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20</xdr:row>
      <xdr:rowOff>0</xdr:rowOff>
    </xdr:from>
    <xdr:to>
      <xdr:col>2</xdr:col>
      <xdr:colOff>923925</xdr:colOff>
      <xdr:row>22</xdr:row>
      <xdr:rowOff>28575</xdr:rowOff>
    </xdr:to>
    <xdr:pic>
      <xdr:nvPicPr>
        <xdr:cNvPr id="6" name="Picture 9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8675" y="6038850"/>
          <a:ext cx="5905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22</xdr:row>
      <xdr:rowOff>57150</xdr:rowOff>
    </xdr:from>
    <xdr:to>
      <xdr:col>2</xdr:col>
      <xdr:colOff>1162050</xdr:colOff>
      <xdr:row>23</xdr:row>
      <xdr:rowOff>152400</xdr:rowOff>
    </xdr:to>
    <xdr:pic>
      <xdr:nvPicPr>
        <xdr:cNvPr id="7" name="Picture 9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6496050"/>
          <a:ext cx="8667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24</xdr:row>
      <xdr:rowOff>76200</xdr:rowOff>
    </xdr:from>
    <xdr:to>
      <xdr:col>2</xdr:col>
      <xdr:colOff>1076325</xdr:colOff>
      <xdr:row>26</xdr:row>
      <xdr:rowOff>95250</xdr:rowOff>
    </xdr:to>
    <xdr:pic>
      <xdr:nvPicPr>
        <xdr:cNvPr id="8" name="Picture 9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0" y="6915150"/>
          <a:ext cx="904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28</xdr:row>
      <xdr:rowOff>19050</xdr:rowOff>
    </xdr:from>
    <xdr:to>
      <xdr:col>2</xdr:col>
      <xdr:colOff>819150</xdr:colOff>
      <xdr:row>29</xdr:row>
      <xdr:rowOff>161925</xdr:rowOff>
    </xdr:to>
    <xdr:pic>
      <xdr:nvPicPr>
        <xdr:cNvPr id="9" name="Picture 9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7705725"/>
          <a:ext cx="609600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400050</xdr:colOff>
      <xdr:row>30</xdr:row>
      <xdr:rowOff>28575</xdr:rowOff>
    </xdr:from>
    <xdr:to>
      <xdr:col>2</xdr:col>
      <xdr:colOff>1047750</xdr:colOff>
      <xdr:row>32</xdr:row>
      <xdr:rowOff>161925</xdr:rowOff>
    </xdr:to>
    <xdr:pic>
      <xdr:nvPicPr>
        <xdr:cNvPr id="10" name="Picture 9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5350" y="8115300"/>
          <a:ext cx="6381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34</xdr:row>
      <xdr:rowOff>38100</xdr:rowOff>
    </xdr:from>
    <xdr:to>
      <xdr:col>2</xdr:col>
      <xdr:colOff>981075</xdr:colOff>
      <xdr:row>36</xdr:row>
      <xdr:rowOff>161925</xdr:rowOff>
    </xdr:to>
    <xdr:pic>
      <xdr:nvPicPr>
        <xdr:cNvPr id="11" name="Picture 9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0075" y="8972550"/>
          <a:ext cx="8667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19050</xdr:colOff>
      <xdr:row>37</xdr:row>
      <xdr:rowOff>19050</xdr:rowOff>
    </xdr:from>
    <xdr:to>
      <xdr:col>2</xdr:col>
      <xdr:colOff>857250</xdr:colOff>
      <xdr:row>39</xdr:row>
      <xdr:rowOff>133350</xdr:rowOff>
    </xdr:to>
    <xdr:pic>
      <xdr:nvPicPr>
        <xdr:cNvPr id="12" name="Picture 10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4350" y="9525000"/>
          <a:ext cx="8382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39</xdr:row>
      <xdr:rowOff>133350</xdr:rowOff>
    </xdr:from>
    <xdr:to>
      <xdr:col>2</xdr:col>
      <xdr:colOff>1209675</xdr:colOff>
      <xdr:row>42</xdr:row>
      <xdr:rowOff>76200</xdr:rowOff>
    </xdr:to>
    <xdr:pic>
      <xdr:nvPicPr>
        <xdr:cNvPr id="13" name="Picture 10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28675" y="10020300"/>
          <a:ext cx="8667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41</xdr:row>
      <xdr:rowOff>171450</xdr:rowOff>
    </xdr:from>
    <xdr:to>
      <xdr:col>2</xdr:col>
      <xdr:colOff>885825</xdr:colOff>
      <xdr:row>45</xdr:row>
      <xdr:rowOff>9525</xdr:rowOff>
    </xdr:to>
    <xdr:pic>
      <xdr:nvPicPr>
        <xdr:cNvPr id="14" name="Picture 10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2925" y="10439400"/>
          <a:ext cx="8477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57150</xdr:rowOff>
    </xdr:from>
    <xdr:to>
      <xdr:col>2</xdr:col>
      <xdr:colOff>1009650</xdr:colOff>
      <xdr:row>50</xdr:row>
      <xdr:rowOff>19050</xdr:rowOff>
    </xdr:to>
    <xdr:pic>
      <xdr:nvPicPr>
        <xdr:cNvPr id="15" name="Picture 1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23875" y="11506200"/>
          <a:ext cx="9810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50</xdr:row>
      <xdr:rowOff>66675</xdr:rowOff>
    </xdr:from>
    <xdr:to>
      <xdr:col>2</xdr:col>
      <xdr:colOff>923925</xdr:colOff>
      <xdr:row>51</xdr:row>
      <xdr:rowOff>114300</xdr:rowOff>
    </xdr:to>
    <xdr:pic>
      <xdr:nvPicPr>
        <xdr:cNvPr id="16" name="Picture 10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61975" y="12087225"/>
          <a:ext cx="857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638175</xdr:colOff>
      <xdr:row>51</xdr:row>
      <xdr:rowOff>19050</xdr:rowOff>
    </xdr:from>
    <xdr:to>
      <xdr:col>2</xdr:col>
      <xdr:colOff>1181100</xdr:colOff>
      <xdr:row>54</xdr:row>
      <xdr:rowOff>66675</xdr:rowOff>
    </xdr:to>
    <xdr:pic>
      <xdr:nvPicPr>
        <xdr:cNvPr id="17" name="Picture 10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33475" y="12230100"/>
          <a:ext cx="54292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47625</xdr:colOff>
      <xdr:row>55</xdr:row>
      <xdr:rowOff>57150</xdr:rowOff>
    </xdr:from>
    <xdr:to>
      <xdr:col>2</xdr:col>
      <xdr:colOff>1285875</xdr:colOff>
      <xdr:row>59</xdr:row>
      <xdr:rowOff>19050</xdr:rowOff>
    </xdr:to>
    <xdr:pic>
      <xdr:nvPicPr>
        <xdr:cNvPr id="18" name="Picture 10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42925" y="13087350"/>
          <a:ext cx="12382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61</xdr:row>
      <xdr:rowOff>0</xdr:rowOff>
    </xdr:from>
    <xdr:to>
      <xdr:col>2</xdr:col>
      <xdr:colOff>581025</xdr:colOff>
      <xdr:row>63</xdr:row>
      <xdr:rowOff>133350</xdr:rowOff>
    </xdr:to>
    <xdr:pic>
      <xdr:nvPicPr>
        <xdr:cNvPr id="19" name="Picture 11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52450" y="14173200"/>
          <a:ext cx="5334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619125</xdr:colOff>
      <xdr:row>63</xdr:row>
      <xdr:rowOff>38100</xdr:rowOff>
    </xdr:from>
    <xdr:to>
      <xdr:col>2</xdr:col>
      <xdr:colOff>1123950</xdr:colOff>
      <xdr:row>65</xdr:row>
      <xdr:rowOff>133350</xdr:rowOff>
    </xdr:to>
    <xdr:pic>
      <xdr:nvPicPr>
        <xdr:cNvPr id="20" name="Picture 11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14425" y="14592300"/>
          <a:ext cx="5048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180975</xdr:colOff>
      <xdr:row>66</xdr:row>
      <xdr:rowOff>9525</xdr:rowOff>
    </xdr:from>
    <xdr:to>
      <xdr:col>2</xdr:col>
      <xdr:colOff>1114425</xdr:colOff>
      <xdr:row>68</xdr:row>
      <xdr:rowOff>114300</xdr:rowOff>
    </xdr:to>
    <xdr:pic>
      <xdr:nvPicPr>
        <xdr:cNvPr id="21" name="Picture 1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6275" y="15135225"/>
          <a:ext cx="9239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57150</xdr:colOff>
      <xdr:row>81</xdr:row>
      <xdr:rowOff>38100</xdr:rowOff>
    </xdr:from>
    <xdr:to>
      <xdr:col>2</xdr:col>
      <xdr:colOff>628650</xdr:colOff>
      <xdr:row>81</xdr:row>
      <xdr:rowOff>228600</xdr:rowOff>
    </xdr:to>
    <xdr:pic>
      <xdr:nvPicPr>
        <xdr:cNvPr id="22" name="Picture 11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52450" y="21364575"/>
          <a:ext cx="571500" cy="200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619125</xdr:colOff>
      <xdr:row>82</xdr:row>
      <xdr:rowOff>38100</xdr:rowOff>
    </xdr:from>
    <xdr:to>
      <xdr:col>2</xdr:col>
      <xdr:colOff>1238250</xdr:colOff>
      <xdr:row>83</xdr:row>
      <xdr:rowOff>200025</xdr:rowOff>
    </xdr:to>
    <xdr:pic>
      <xdr:nvPicPr>
        <xdr:cNvPr id="23" name="Picture 11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14425" y="21669375"/>
          <a:ext cx="61912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66675</xdr:colOff>
      <xdr:row>84</xdr:row>
      <xdr:rowOff>38100</xdr:rowOff>
    </xdr:from>
    <xdr:to>
      <xdr:col>2</xdr:col>
      <xdr:colOff>857250</xdr:colOff>
      <xdr:row>85</xdr:row>
      <xdr:rowOff>171450</xdr:rowOff>
    </xdr:to>
    <xdr:pic>
      <xdr:nvPicPr>
        <xdr:cNvPr id="24" name="Picture 115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61975" y="22126575"/>
          <a:ext cx="790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91</xdr:row>
      <xdr:rowOff>19050</xdr:rowOff>
    </xdr:from>
    <xdr:to>
      <xdr:col>2</xdr:col>
      <xdr:colOff>752475</xdr:colOff>
      <xdr:row>93</xdr:row>
      <xdr:rowOff>228600</xdr:rowOff>
    </xdr:to>
    <xdr:pic>
      <xdr:nvPicPr>
        <xdr:cNvPr id="25" name="Picture 116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 rot="17280000">
          <a:off x="1000125" y="23593425"/>
          <a:ext cx="2571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89</xdr:row>
      <xdr:rowOff>209550</xdr:rowOff>
    </xdr:from>
    <xdr:to>
      <xdr:col>2</xdr:col>
      <xdr:colOff>1047750</xdr:colOff>
      <xdr:row>91</xdr:row>
      <xdr:rowOff>47625</xdr:rowOff>
    </xdr:to>
    <xdr:pic>
      <xdr:nvPicPr>
        <xdr:cNvPr id="26" name="Picture 11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000125" y="23326725"/>
          <a:ext cx="533400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104775</xdr:colOff>
      <xdr:row>90</xdr:row>
      <xdr:rowOff>190500</xdr:rowOff>
    </xdr:from>
    <xdr:to>
      <xdr:col>2</xdr:col>
      <xdr:colOff>476250</xdr:colOff>
      <xdr:row>93</xdr:row>
      <xdr:rowOff>9525</xdr:rowOff>
    </xdr:to>
    <xdr:pic>
      <xdr:nvPicPr>
        <xdr:cNvPr id="27" name="Picture 118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0075" y="23536275"/>
          <a:ext cx="3714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600075</xdr:colOff>
      <xdr:row>93</xdr:row>
      <xdr:rowOff>9525</xdr:rowOff>
    </xdr:from>
    <xdr:to>
      <xdr:col>2</xdr:col>
      <xdr:colOff>1143000</xdr:colOff>
      <xdr:row>94</xdr:row>
      <xdr:rowOff>180975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095375" y="24041100"/>
          <a:ext cx="5429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257175</xdr:colOff>
      <xdr:row>96</xdr:row>
      <xdr:rowOff>85725</xdr:rowOff>
    </xdr:from>
    <xdr:to>
      <xdr:col>2</xdr:col>
      <xdr:colOff>952500</xdr:colOff>
      <xdr:row>99</xdr:row>
      <xdr:rowOff>38100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52475" y="24850725"/>
          <a:ext cx="6953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171450</xdr:colOff>
      <xdr:row>101</xdr:row>
      <xdr:rowOff>0</xdr:rowOff>
    </xdr:from>
    <xdr:to>
      <xdr:col>2</xdr:col>
      <xdr:colOff>1171575</xdr:colOff>
      <xdr:row>103</xdr:row>
      <xdr:rowOff>104775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6750" y="25717500"/>
          <a:ext cx="10001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438150</xdr:colOff>
      <xdr:row>105</xdr:row>
      <xdr:rowOff>104775</xdr:rowOff>
    </xdr:from>
    <xdr:to>
      <xdr:col>2</xdr:col>
      <xdr:colOff>962025</xdr:colOff>
      <xdr:row>106</xdr:row>
      <xdr:rowOff>123825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933450" y="26584275"/>
          <a:ext cx="523875" cy="209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108</xdr:row>
      <xdr:rowOff>66675</xdr:rowOff>
    </xdr:from>
    <xdr:to>
      <xdr:col>2</xdr:col>
      <xdr:colOff>838200</xdr:colOff>
      <xdr:row>111</xdr:row>
      <xdr:rowOff>19050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828675" y="27117675"/>
          <a:ext cx="50482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112</xdr:row>
      <xdr:rowOff>152400</xdr:rowOff>
    </xdr:from>
    <xdr:to>
      <xdr:col>2</xdr:col>
      <xdr:colOff>962025</xdr:colOff>
      <xdr:row>115</xdr:row>
      <xdr:rowOff>85725</xdr:rowOff>
    </xdr:to>
    <xdr:pic>
      <xdr:nvPicPr>
        <xdr:cNvPr id="33" name="Picture 12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57225" y="28051125"/>
          <a:ext cx="79057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116</xdr:row>
      <xdr:rowOff>104775</xdr:rowOff>
    </xdr:from>
    <xdr:to>
      <xdr:col>2</xdr:col>
      <xdr:colOff>1123950</xdr:colOff>
      <xdr:row>120</xdr:row>
      <xdr:rowOff>104775</xdr:rowOff>
    </xdr:to>
    <xdr:pic>
      <xdr:nvPicPr>
        <xdr:cNvPr id="34" name="Picture 12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09600" y="28765500"/>
          <a:ext cx="100012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121</xdr:row>
      <xdr:rowOff>47625</xdr:rowOff>
    </xdr:from>
    <xdr:to>
      <xdr:col>2</xdr:col>
      <xdr:colOff>1162050</xdr:colOff>
      <xdr:row>123</xdr:row>
      <xdr:rowOff>19050</xdr:rowOff>
    </xdr:to>
    <xdr:pic>
      <xdr:nvPicPr>
        <xdr:cNvPr id="35" name="Picture 12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90575" y="29660850"/>
          <a:ext cx="8667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209550</xdr:colOff>
      <xdr:row>125</xdr:row>
      <xdr:rowOff>0</xdr:rowOff>
    </xdr:from>
    <xdr:to>
      <xdr:col>2</xdr:col>
      <xdr:colOff>1209675</xdr:colOff>
      <xdr:row>127</xdr:row>
      <xdr:rowOff>28575</xdr:rowOff>
    </xdr:to>
    <xdr:pic>
      <xdr:nvPicPr>
        <xdr:cNvPr id="36" name="Picture 12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04850" y="30375225"/>
          <a:ext cx="10001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333375</xdr:colOff>
      <xdr:row>129</xdr:row>
      <xdr:rowOff>0</xdr:rowOff>
    </xdr:from>
    <xdr:to>
      <xdr:col>2</xdr:col>
      <xdr:colOff>1000125</xdr:colOff>
      <xdr:row>131</xdr:row>
      <xdr:rowOff>123825</xdr:rowOff>
    </xdr:to>
    <xdr:pic>
      <xdr:nvPicPr>
        <xdr:cNvPr id="37" name="Picture 128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828675" y="31137225"/>
          <a:ext cx="6667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361950</xdr:colOff>
      <xdr:row>132</xdr:row>
      <xdr:rowOff>114300</xdr:rowOff>
    </xdr:from>
    <xdr:to>
      <xdr:col>2</xdr:col>
      <xdr:colOff>981075</xdr:colOff>
      <xdr:row>135</xdr:row>
      <xdr:rowOff>19050</xdr:rowOff>
    </xdr:to>
    <xdr:pic>
      <xdr:nvPicPr>
        <xdr:cNvPr id="38" name="Picture 129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857250" y="31823025"/>
          <a:ext cx="61912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</xdr:colOff>
      <xdr:row>137</xdr:row>
      <xdr:rowOff>19050</xdr:rowOff>
    </xdr:from>
    <xdr:to>
      <xdr:col>2</xdr:col>
      <xdr:colOff>1085850</xdr:colOff>
      <xdr:row>140</xdr:row>
      <xdr:rowOff>171450</xdr:rowOff>
    </xdr:to>
    <xdr:pic>
      <xdr:nvPicPr>
        <xdr:cNvPr id="39" name="Picture 130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28650" y="32766000"/>
          <a:ext cx="9525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504825</xdr:colOff>
      <xdr:row>141</xdr:row>
      <xdr:rowOff>38100</xdr:rowOff>
    </xdr:from>
    <xdr:to>
      <xdr:col>2</xdr:col>
      <xdr:colOff>1000125</xdr:colOff>
      <xdr:row>144</xdr:row>
      <xdr:rowOff>171450</xdr:rowOff>
    </xdr:to>
    <xdr:pic>
      <xdr:nvPicPr>
        <xdr:cNvPr id="40" name="Picture 13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000125" y="33661350"/>
          <a:ext cx="4857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142875</xdr:colOff>
      <xdr:row>144</xdr:row>
      <xdr:rowOff>133350</xdr:rowOff>
    </xdr:from>
    <xdr:to>
      <xdr:col>2</xdr:col>
      <xdr:colOff>457200</xdr:colOff>
      <xdr:row>147</xdr:row>
      <xdr:rowOff>85725</xdr:rowOff>
    </xdr:to>
    <xdr:pic>
      <xdr:nvPicPr>
        <xdr:cNvPr id="41" name="Picture 132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38175" y="34413825"/>
          <a:ext cx="314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552450</xdr:colOff>
      <xdr:row>147</xdr:row>
      <xdr:rowOff>28575</xdr:rowOff>
    </xdr:from>
    <xdr:to>
      <xdr:col>2</xdr:col>
      <xdr:colOff>1066800</xdr:colOff>
      <xdr:row>148</xdr:row>
      <xdr:rowOff>257175</xdr:rowOff>
    </xdr:to>
    <xdr:pic>
      <xdr:nvPicPr>
        <xdr:cNvPr id="42" name="Picture 13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047750" y="34966275"/>
          <a:ext cx="5143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2276475</xdr:colOff>
      <xdr:row>5</xdr:row>
      <xdr:rowOff>19050</xdr:rowOff>
    </xdr:from>
    <xdr:to>
      <xdr:col>6</xdr:col>
      <xdr:colOff>1828800</xdr:colOff>
      <xdr:row>5</xdr:row>
      <xdr:rowOff>438150</xdr:rowOff>
    </xdr:to>
    <xdr:pic>
      <xdr:nvPicPr>
        <xdr:cNvPr id="43" name="Picture 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9667875" y="1800225"/>
          <a:ext cx="19335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1752600</xdr:colOff>
      <xdr:row>79</xdr:row>
      <xdr:rowOff>95250</xdr:rowOff>
    </xdr:from>
    <xdr:to>
      <xdr:col>7</xdr:col>
      <xdr:colOff>1362075</xdr:colOff>
      <xdr:row>79</xdr:row>
      <xdr:rowOff>485775</xdr:rowOff>
    </xdr:to>
    <xdr:pic>
      <xdr:nvPicPr>
        <xdr:cNvPr id="44" name="Picture 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525250" y="20612100"/>
          <a:ext cx="1914525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152400</xdr:colOff>
      <xdr:row>11</xdr:row>
      <xdr:rowOff>19050</xdr:rowOff>
    </xdr:from>
    <xdr:to>
      <xdr:col>2</xdr:col>
      <xdr:colOff>1228725</xdr:colOff>
      <xdr:row>11</xdr:row>
      <xdr:rowOff>552450</xdr:rowOff>
    </xdr:to>
    <xdr:pic>
      <xdr:nvPicPr>
        <xdr:cNvPr id="45" name="Рисунок 49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647700" y="3476625"/>
          <a:ext cx="10763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76200</xdr:colOff>
      <xdr:row>76</xdr:row>
      <xdr:rowOff>266700</xdr:rowOff>
    </xdr:from>
    <xdr:to>
      <xdr:col>3</xdr:col>
      <xdr:colOff>1390650</xdr:colOff>
      <xdr:row>77</xdr:row>
      <xdr:rowOff>247650</xdr:rowOff>
    </xdr:to>
    <xdr:pic>
      <xdr:nvPicPr>
        <xdr:cNvPr id="46" name="Рисунок 49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1500" y="19069050"/>
          <a:ext cx="26384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209550</xdr:colOff>
      <xdr:row>1</xdr:row>
      <xdr:rowOff>190500</xdr:rowOff>
    </xdr:from>
    <xdr:to>
      <xdr:col>3</xdr:col>
      <xdr:colOff>1524000</xdr:colOff>
      <xdr:row>4</xdr:row>
      <xdr:rowOff>85725</xdr:rowOff>
    </xdr:to>
    <xdr:pic>
      <xdr:nvPicPr>
        <xdr:cNvPr id="47" name="Изображение 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323850" y="295275"/>
          <a:ext cx="30194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123825</xdr:colOff>
      <xdr:row>1</xdr:row>
      <xdr:rowOff>104775</xdr:rowOff>
    </xdr:from>
    <xdr:to>
      <xdr:col>1</xdr:col>
      <xdr:colOff>3143250</xdr:colOff>
      <xdr:row>4</xdr:row>
      <xdr:rowOff>190500</xdr:rowOff>
    </xdr:to>
    <xdr:pic>
      <xdr:nvPicPr>
        <xdr:cNvPr id="1" name="Изображение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09550"/>
          <a:ext cx="30194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actum.ru/" TargetMode="External" /><Relationship Id="rId2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G64"/>
  <sheetViews>
    <sheetView showGridLines="0" tabSelected="1" workbookViewId="0" topLeftCell="A1">
      <pane ySplit="6" topLeftCell="A7" activePane="bottomLeft" state="frozen"/>
      <selection pane="topLeft" activeCell="A1" sqref="A1"/>
      <selection pane="bottomLeft" activeCell="G1" sqref="G1"/>
    </sheetView>
  </sheetViews>
  <sheetFormatPr defaultColWidth="10.00390625" defaultRowHeight="12.75"/>
  <cols>
    <col min="1" max="1" width="2.25390625" style="1" customWidth="1"/>
    <col min="2" max="2" width="50.875" style="0" customWidth="1"/>
    <col min="3" max="4" width="14.50390625" style="0" customWidth="1"/>
    <col min="5" max="5" width="15.75390625" style="0" customWidth="1"/>
    <col min="6" max="6" width="16.875" style="0" customWidth="1"/>
    <col min="7" max="7" width="2.875" style="1" customWidth="1"/>
    <col min="8" max="16384" width="11.50390625" style="0" hidden="1" customWidth="1"/>
  </cols>
  <sheetData>
    <row r="1" spans="2:6" ht="8.25" customHeight="1">
      <c r="B1" s="1"/>
      <c r="C1" s="1"/>
      <c r="D1" s="1"/>
      <c r="E1" s="1"/>
      <c r="F1" s="1"/>
    </row>
    <row r="2" spans="2:6" ht="24" customHeight="1">
      <c r="B2" s="2"/>
      <c r="C2" s="3"/>
      <c r="D2" s="3"/>
      <c r="E2" s="3"/>
      <c r="F2" s="4" t="s">
        <v>0</v>
      </c>
    </row>
    <row r="3" spans="2:6" ht="24" customHeight="1">
      <c r="B3" s="5"/>
      <c r="C3" s="6"/>
      <c r="D3" s="6"/>
      <c r="E3" s="6"/>
      <c r="F3" s="7" t="s">
        <v>1</v>
      </c>
    </row>
    <row r="4" spans="2:6" ht="24" customHeight="1">
      <c r="B4" s="5"/>
      <c r="C4" s="6"/>
      <c r="D4" s="6"/>
      <c r="E4" s="6"/>
      <c r="F4" s="8" t="s">
        <v>2</v>
      </c>
    </row>
    <row r="5" spans="2:6" ht="24" customHeight="1">
      <c r="B5" s="5"/>
      <c r="C5" s="6"/>
      <c r="D5" s="6"/>
      <c r="E5" s="6"/>
      <c r="F5" s="9" t="s">
        <v>3</v>
      </c>
    </row>
    <row r="6" spans="2:6" ht="28.5" customHeight="1">
      <c r="B6" s="10" t="s">
        <v>4</v>
      </c>
      <c r="C6" s="10"/>
      <c r="D6" s="10"/>
      <c r="E6" s="10"/>
      <c r="F6" s="11">
        <v>43007</v>
      </c>
    </row>
    <row r="7" spans="2:6" ht="15" customHeight="1">
      <c r="B7" s="12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2:6" ht="15" customHeight="1">
      <c r="B8" s="12"/>
      <c r="C8" s="13"/>
      <c r="D8" s="13"/>
      <c r="E8" s="13"/>
      <c r="F8" s="14"/>
    </row>
    <row r="9" spans="2:7" ht="12" customHeight="1">
      <c r="B9" s="15" t="s">
        <v>10</v>
      </c>
      <c r="C9" s="16" t="s">
        <v>11</v>
      </c>
      <c r="D9" s="17" t="s">
        <v>12</v>
      </c>
      <c r="E9" s="17" t="s">
        <v>13</v>
      </c>
      <c r="F9" s="18">
        <v>216</v>
      </c>
      <c r="G9" s="19"/>
    </row>
    <row r="10" spans="2:7" ht="12" customHeight="1">
      <c r="B10" s="15"/>
      <c r="C10" s="16" t="s">
        <v>11</v>
      </c>
      <c r="D10" s="17" t="s">
        <v>14</v>
      </c>
      <c r="E10" s="17" t="s">
        <v>13</v>
      </c>
      <c r="F10" s="18">
        <v>267</v>
      </c>
      <c r="G10" s="19"/>
    </row>
    <row r="11" spans="2:7" ht="12" customHeight="1">
      <c r="B11" s="15"/>
      <c r="C11" s="16" t="s">
        <v>11</v>
      </c>
      <c r="D11" s="17" t="s">
        <v>15</v>
      </c>
      <c r="E11" s="17" t="s">
        <v>16</v>
      </c>
      <c r="F11" s="18">
        <v>318</v>
      </c>
      <c r="G11" s="19"/>
    </row>
    <row r="12" spans="2:7" ht="12" customHeight="1">
      <c r="B12" s="15"/>
      <c r="C12" s="16" t="s">
        <v>11</v>
      </c>
      <c r="D12" s="17" t="s">
        <v>17</v>
      </c>
      <c r="E12" s="17" t="s">
        <v>18</v>
      </c>
      <c r="F12" s="18">
        <v>450</v>
      </c>
      <c r="G12" s="19"/>
    </row>
    <row r="13" spans="2:7" ht="12" customHeight="1">
      <c r="B13" s="15"/>
      <c r="C13" s="20" t="s">
        <v>19</v>
      </c>
      <c r="D13" s="21" t="s">
        <v>14</v>
      </c>
      <c r="E13" s="21" t="s">
        <v>13</v>
      </c>
      <c r="F13" s="18">
        <v>558</v>
      </c>
      <c r="G13" s="19"/>
    </row>
    <row r="14" spans="2:7" ht="12" customHeight="1">
      <c r="B14" s="15"/>
      <c r="C14" s="20" t="s">
        <v>19</v>
      </c>
      <c r="D14" s="21" t="s">
        <v>15</v>
      </c>
      <c r="E14" s="21" t="s">
        <v>20</v>
      </c>
      <c r="F14" s="18">
        <v>698</v>
      </c>
      <c r="G14" s="19"/>
    </row>
    <row r="15" spans="2:7" ht="12" customHeight="1">
      <c r="B15" s="15"/>
      <c r="C15" s="20" t="s">
        <v>19</v>
      </c>
      <c r="D15" s="21" t="s">
        <v>17</v>
      </c>
      <c r="E15" s="21" t="s">
        <v>20</v>
      </c>
      <c r="F15" s="18">
        <v>1020</v>
      </c>
      <c r="G15" s="19"/>
    </row>
    <row r="16" spans="2:7" ht="12" customHeight="1">
      <c r="B16" s="15"/>
      <c r="C16" s="20" t="s">
        <v>19</v>
      </c>
      <c r="D16" s="21" t="s">
        <v>21</v>
      </c>
      <c r="E16" s="21" t="s">
        <v>13</v>
      </c>
      <c r="F16" s="18">
        <v>1316</v>
      </c>
      <c r="G16" s="19"/>
    </row>
    <row r="17" spans="2:7" ht="12" customHeight="1">
      <c r="B17" s="15"/>
      <c r="C17" s="20" t="s">
        <v>19</v>
      </c>
      <c r="D17" s="21" t="s">
        <v>22</v>
      </c>
      <c r="E17" s="21" t="s">
        <v>23</v>
      </c>
      <c r="F17" s="18">
        <v>1920</v>
      </c>
      <c r="G17" s="19"/>
    </row>
    <row r="18" spans="2:7" ht="12" customHeight="1">
      <c r="B18" s="15" t="s">
        <v>24</v>
      </c>
      <c r="C18" s="20" t="s">
        <v>11</v>
      </c>
      <c r="D18" s="21" t="s">
        <v>12</v>
      </c>
      <c r="E18" s="21" t="s">
        <v>13</v>
      </c>
      <c r="F18" s="18">
        <v>206</v>
      </c>
      <c r="G18" s="19"/>
    </row>
    <row r="19" spans="2:7" ht="12" customHeight="1">
      <c r="B19" s="15"/>
      <c r="C19" s="20" t="s">
        <v>11</v>
      </c>
      <c r="D19" s="21" t="s">
        <v>14</v>
      </c>
      <c r="E19" s="21" t="s">
        <v>13</v>
      </c>
      <c r="F19" s="18">
        <v>254</v>
      </c>
      <c r="G19" s="19"/>
    </row>
    <row r="20" spans="2:7" ht="12" customHeight="1">
      <c r="B20" s="15"/>
      <c r="C20" s="20" t="s">
        <v>11</v>
      </c>
      <c r="D20" s="21" t="s">
        <v>15</v>
      </c>
      <c r="E20" s="21" t="s">
        <v>13</v>
      </c>
      <c r="F20" s="18">
        <v>302</v>
      </c>
      <c r="G20" s="19"/>
    </row>
    <row r="21" spans="2:7" ht="12" customHeight="1">
      <c r="B21" s="15"/>
      <c r="C21" s="20" t="s">
        <v>11</v>
      </c>
      <c r="D21" s="21" t="s">
        <v>17</v>
      </c>
      <c r="E21" s="21" t="s">
        <v>25</v>
      </c>
      <c r="F21" s="18">
        <v>429</v>
      </c>
      <c r="G21" s="19"/>
    </row>
    <row r="22" spans="2:7" ht="12" customHeight="1">
      <c r="B22" s="15"/>
      <c r="C22" s="20" t="s">
        <v>19</v>
      </c>
      <c r="D22" s="21" t="s">
        <v>14</v>
      </c>
      <c r="E22" s="21" t="s">
        <v>13</v>
      </c>
      <c r="F22" s="18">
        <v>531</v>
      </c>
      <c r="G22" s="19"/>
    </row>
    <row r="23" spans="2:7" ht="12" customHeight="1">
      <c r="B23" s="15"/>
      <c r="C23" s="20" t="s">
        <v>19</v>
      </c>
      <c r="D23" s="21" t="s">
        <v>15</v>
      </c>
      <c r="E23" s="21" t="s">
        <v>25</v>
      </c>
      <c r="F23" s="18">
        <v>665</v>
      </c>
      <c r="G23" s="19"/>
    </row>
    <row r="24" spans="2:7" ht="12" customHeight="1">
      <c r="B24" s="15"/>
      <c r="C24" s="20" t="s">
        <v>19</v>
      </c>
      <c r="D24" s="21" t="s">
        <v>17</v>
      </c>
      <c r="E24" s="21" t="s">
        <v>25</v>
      </c>
      <c r="F24" s="18">
        <v>972</v>
      </c>
      <c r="G24" s="19"/>
    </row>
    <row r="25" spans="2:7" ht="12" customHeight="1">
      <c r="B25" s="15"/>
      <c r="C25" s="20" t="s">
        <v>19</v>
      </c>
      <c r="D25" s="21" t="s">
        <v>21</v>
      </c>
      <c r="E25" s="21" t="s">
        <v>13</v>
      </c>
      <c r="F25" s="18">
        <v>1254</v>
      </c>
      <c r="G25" s="19"/>
    </row>
    <row r="26" spans="2:7" ht="12" customHeight="1">
      <c r="B26" s="15"/>
      <c r="C26" s="20" t="s">
        <v>19</v>
      </c>
      <c r="D26" s="21" t="s">
        <v>22</v>
      </c>
      <c r="E26" s="21" t="s">
        <v>25</v>
      </c>
      <c r="F26" s="18">
        <v>1829</v>
      </c>
      <c r="G26" s="19"/>
    </row>
    <row r="27" spans="2:7" ht="12" customHeight="1" hidden="1">
      <c r="B27" s="22" t="s">
        <v>26</v>
      </c>
      <c r="C27" s="20" t="s">
        <v>11</v>
      </c>
      <c r="D27" s="21" t="s">
        <v>14</v>
      </c>
      <c r="E27" s="21"/>
      <c r="F27" s="18">
        <v>200</v>
      </c>
      <c r="G27" s="19"/>
    </row>
    <row r="28" spans="2:7" ht="12" customHeight="1">
      <c r="B28" s="22"/>
      <c r="C28" s="20" t="s">
        <v>11</v>
      </c>
      <c r="D28" s="21" t="s">
        <v>15</v>
      </c>
      <c r="E28" s="21" t="s">
        <v>13</v>
      </c>
      <c r="F28" s="18">
        <v>290</v>
      </c>
      <c r="G28" s="19"/>
    </row>
    <row r="29" spans="2:7" ht="12" customHeight="1">
      <c r="B29" s="22"/>
      <c r="C29" s="20" t="s">
        <v>19</v>
      </c>
      <c r="D29" s="21" t="s">
        <v>15</v>
      </c>
      <c r="E29" s="21" t="s">
        <v>13</v>
      </c>
      <c r="F29" s="18">
        <v>641</v>
      </c>
      <c r="G29" s="19"/>
    </row>
    <row r="30" spans="2:7" ht="12" customHeight="1" hidden="1">
      <c r="B30" s="22"/>
      <c r="C30" s="20" t="s">
        <v>19</v>
      </c>
      <c r="D30" s="21" t="s">
        <v>17</v>
      </c>
      <c r="E30" s="21" t="s">
        <v>13</v>
      </c>
      <c r="F30" s="18">
        <v>780</v>
      </c>
      <c r="G30" s="19"/>
    </row>
    <row r="31" spans="2:7" ht="12" customHeight="1">
      <c r="B31" s="23" t="s">
        <v>27</v>
      </c>
      <c r="C31" s="20" t="s">
        <v>11</v>
      </c>
      <c r="D31" s="21" t="s">
        <v>15</v>
      </c>
      <c r="E31" s="21" t="s">
        <v>13</v>
      </c>
      <c r="F31" s="18">
        <v>290</v>
      </c>
      <c r="G31" s="19"/>
    </row>
    <row r="32" spans="2:7" ht="12" customHeight="1">
      <c r="B32" s="23"/>
      <c r="C32" s="20" t="s">
        <v>19</v>
      </c>
      <c r="D32" s="21" t="s">
        <v>15</v>
      </c>
      <c r="E32" s="21" t="s">
        <v>13</v>
      </c>
      <c r="F32" s="18">
        <v>641</v>
      </c>
      <c r="G32" s="19"/>
    </row>
    <row r="33" spans="2:7" ht="16.5" customHeight="1">
      <c r="B33" s="24" t="s">
        <v>28</v>
      </c>
      <c r="C33" s="20" t="s">
        <v>11</v>
      </c>
      <c r="D33" s="21" t="s">
        <v>14</v>
      </c>
      <c r="E33" s="21" t="s">
        <v>13</v>
      </c>
      <c r="F33" s="18">
        <v>290</v>
      </c>
      <c r="G33" s="19"/>
    </row>
    <row r="34" spans="2:7" ht="18.75" customHeight="1">
      <c r="B34" s="24"/>
      <c r="C34" s="20" t="s">
        <v>11</v>
      </c>
      <c r="D34" s="21" t="s">
        <v>15</v>
      </c>
      <c r="E34" s="21" t="s">
        <v>13</v>
      </c>
      <c r="F34" s="18">
        <v>350</v>
      </c>
      <c r="G34" s="19"/>
    </row>
    <row r="35" spans="2:7" ht="18" customHeight="1">
      <c r="B35" s="24"/>
      <c r="C35" s="20" t="s">
        <v>19</v>
      </c>
      <c r="D35" s="21" t="s">
        <v>15</v>
      </c>
      <c r="E35" s="21" t="s">
        <v>13</v>
      </c>
      <c r="F35" s="18">
        <v>770</v>
      </c>
      <c r="G35" s="19"/>
    </row>
    <row r="36" spans="2:7" ht="16.5" customHeight="1">
      <c r="B36" s="24"/>
      <c r="C36" s="20" t="s">
        <v>19</v>
      </c>
      <c r="D36" s="21" t="s">
        <v>17</v>
      </c>
      <c r="E36" s="21" t="s">
        <v>13</v>
      </c>
      <c r="F36" s="18">
        <v>1100</v>
      </c>
      <c r="G36" s="19"/>
    </row>
    <row r="37" spans="2:7" ht="12" customHeight="1">
      <c r="B37" s="23" t="s">
        <v>29</v>
      </c>
      <c r="C37" s="21" t="s">
        <v>19</v>
      </c>
      <c r="D37" s="21" t="s">
        <v>12</v>
      </c>
      <c r="E37" s="21" t="s">
        <v>13</v>
      </c>
      <c r="F37" s="18">
        <v>610</v>
      </c>
      <c r="G37" s="19"/>
    </row>
    <row r="38" spans="2:7" ht="12" customHeight="1">
      <c r="B38" s="23"/>
      <c r="C38" s="21" t="s">
        <v>19</v>
      </c>
      <c r="D38" s="21" t="s">
        <v>14</v>
      </c>
      <c r="E38" s="21" t="s">
        <v>13</v>
      </c>
      <c r="F38" s="18">
        <v>859</v>
      </c>
      <c r="G38" s="25"/>
    </row>
    <row r="39" spans="2:7" ht="12" customHeight="1">
      <c r="B39" s="23"/>
      <c r="C39" s="21" t="s">
        <v>19</v>
      </c>
      <c r="D39" s="21" t="s">
        <v>15</v>
      </c>
      <c r="E39" s="21" t="s">
        <v>30</v>
      </c>
      <c r="F39" s="18">
        <v>1110</v>
      </c>
      <c r="G39" s="25"/>
    </row>
    <row r="40" spans="2:7" ht="12" customHeight="1">
      <c r="B40" s="23"/>
      <c r="C40" s="21" t="s">
        <v>19</v>
      </c>
      <c r="D40" s="21" t="s">
        <v>17</v>
      </c>
      <c r="E40" s="21" t="s">
        <v>30</v>
      </c>
      <c r="F40" s="18">
        <v>1630</v>
      </c>
      <c r="G40" s="25"/>
    </row>
    <row r="41" spans="2:7" ht="12" customHeight="1">
      <c r="B41" s="23"/>
      <c r="C41" s="21" t="s">
        <v>19</v>
      </c>
      <c r="D41" s="21" t="s">
        <v>22</v>
      </c>
      <c r="E41" s="21" t="s">
        <v>30</v>
      </c>
      <c r="F41" s="18">
        <v>3128</v>
      </c>
      <c r="G41" s="25"/>
    </row>
    <row r="42" spans="2:7" ht="12" customHeight="1">
      <c r="B42" s="23" t="s">
        <v>31</v>
      </c>
      <c r="C42" s="21" t="s">
        <v>19</v>
      </c>
      <c r="D42" s="21" t="s">
        <v>12</v>
      </c>
      <c r="E42" s="21" t="s">
        <v>13</v>
      </c>
      <c r="F42" s="18">
        <v>638</v>
      </c>
      <c r="G42" s="19"/>
    </row>
    <row r="43" spans="2:7" ht="12" customHeight="1">
      <c r="B43" s="23"/>
      <c r="C43" s="21" t="s">
        <v>19</v>
      </c>
      <c r="D43" s="21" t="s">
        <v>14</v>
      </c>
      <c r="E43" s="21" t="s">
        <v>13</v>
      </c>
      <c r="F43" s="18">
        <v>899</v>
      </c>
      <c r="G43" s="25"/>
    </row>
    <row r="44" spans="2:7" ht="12" customHeight="1">
      <c r="B44" s="23"/>
      <c r="C44" s="21" t="s">
        <v>19</v>
      </c>
      <c r="D44" s="21" t="s">
        <v>15</v>
      </c>
      <c r="E44" s="21" t="s">
        <v>32</v>
      </c>
      <c r="F44" s="18">
        <v>1162</v>
      </c>
      <c r="G44" s="25"/>
    </row>
    <row r="45" spans="2:7" ht="12" customHeight="1">
      <c r="B45" s="23"/>
      <c r="C45" s="21" t="s">
        <v>19</v>
      </c>
      <c r="D45" s="21" t="s">
        <v>17</v>
      </c>
      <c r="E45" s="21" t="s">
        <v>32</v>
      </c>
      <c r="F45" s="18">
        <v>1706</v>
      </c>
      <c r="G45" s="25"/>
    </row>
    <row r="46" spans="2:7" ht="12" customHeight="1">
      <c r="B46" s="23"/>
      <c r="C46" s="21" t="s">
        <v>19</v>
      </c>
      <c r="D46" s="21" t="s">
        <v>22</v>
      </c>
      <c r="E46" s="21" t="s">
        <v>32</v>
      </c>
      <c r="F46" s="18">
        <v>3219</v>
      </c>
      <c r="G46" s="25"/>
    </row>
    <row r="47" spans="2:7" ht="12" customHeight="1">
      <c r="B47" s="23" t="s">
        <v>33</v>
      </c>
      <c r="C47" s="21" t="s">
        <v>19</v>
      </c>
      <c r="D47" s="21" t="s">
        <v>14</v>
      </c>
      <c r="E47" s="21" t="s">
        <v>13</v>
      </c>
      <c r="F47" s="18">
        <v>2304</v>
      </c>
      <c r="G47" s="19"/>
    </row>
    <row r="48" spans="2:7" ht="12" customHeight="1">
      <c r="B48" s="23"/>
      <c r="C48" s="21" t="s">
        <v>19</v>
      </c>
      <c r="D48" s="21" t="s">
        <v>15</v>
      </c>
      <c r="E48" s="21" t="s">
        <v>13</v>
      </c>
      <c r="F48" s="18">
        <v>3014</v>
      </c>
      <c r="G48" s="19"/>
    </row>
    <row r="49" spans="2:7" ht="12" customHeight="1">
      <c r="B49" s="23"/>
      <c r="C49" s="21" t="s">
        <v>19</v>
      </c>
      <c r="D49" s="21" t="s">
        <v>17</v>
      </c>
      <c r="E49" s="21" t="s">
        <v>13</v>
      </c>
      <c r="F49" s="18">
        <v>4494</v>
      </c>
      <c r="G49" s="19"/>
    </row>
    <row r="50" spans="2:7" ht="13.5" customHeight="1">
      <c r="B50" s="23"/>
      <c r="C50" s="21" t="s">
        <v>19</v>
      </c>
      <c r="D50" s="21" t="s">
        <v>22</v>
      </c>
      <c r="E50" s="21" t="s">
        <v>13</v>
      </c>
      <c r="F50" s="18">
        <v>8763</v>
      </c>
      <c r="G50" s="19"/>
    </row>
    <row r="51" spans="2:7" ht="12" customHeight="1">
      <c r="B51" s="23" t="s">
        <v>34</v>
      </c>
      <c r="C51" s="21" t="s">
        <v>19</v>
      </c>
      <c r="D51" s="21" t="s">
        <v>12</v>
      </c>
      <c r="E51" s="21" t="s">
        <v>13</v>
      </c>
      <c r="F51" s="18">
        <v>597</v>
      </c>
      <c r="G51" s="19"/>
    </row>
    <row r="52" spans="2:7" ht="12" customHeight="1">
      <c r="B52" s="23"/>
      <c r="C52" s="21" t="s">
        <v>19</v>
      </c>
      <c r="D52" s="21" t="s">
        <v>14</v>
      </c>
      <c r="E52" s="21" t="s">
        <v>13</v>
      </c>
      <c r="F52" s="18">
        <v>817</v>
      </c>
      <c r="G52" s="19"/>
    </row>
    <row r="53" spans="2:7" ht="12" customHeight="1">
      <c r="B53" s="23"/>
      <c r="C53" s="21" t="s">
        <v>19</v>
      </c>
      <c r="D53" s="21" t="s">
        <v>15</v>
      </c>
      <c r="E53" s="21" t="s">
        <v>13</v>
      </c>
      <c r="F53" s="18">
        <v>1089</v>
      </c>
      <c r="G53" s="19"/>
    </row>
    <row r="54" spans="2:7" ht="12" customHeight="1">
      <c r="B54" s="23"/>
      <c r="C54" s="21" t="s">
        <v>19</v>
      </c>
      <c r="D54" s="21" t="s">
        <v>17</v>
      </c>
      <c r="E54" s="21" t="s">
        <v>13</v>
      </c>
      <c r="F54" s="18">
        <v>1597</v>
      </c>
      <c r="G54" s="19"/>
    </row>
    <row r="55" spans="2:7" ht="12" customHeight="1">
      <c r="B55" s="23"/>
      <c r="C55" s="21" t="s">
        <v>19</v>
      </c>
      <c r="D55" s="21" t="s">
        <v>22</v>
      </c>
      <c r="E55" s="21" t="s">
        <v>13</v>
      </c>
      <c r="F55" s="18">
        <v>2967</v>
      </c>
      <c r="G55" s="19"/>
    </row>
    <row r="56" spans="2:7" ht="12" customHeight="1">
      <c r="B56" s="23" t="s">
        <v>35</v>
      </c>
      <c r="C56" s="21" t="s">
        <v>36</v>
      </c>
      <c r="D56" s="21" t="s">
        <v>21</v>
      </c>
      <c r="E56" s="21" t="s">
        <v>13</v>
      </c>
      <c r="F56" s="18">
        <v>3596</v>
      </c>
      <c r="G56" s="19"/>
    </row>
    <row r="57" spans="2:7" ht="12" customHeight="1">
      <c r="B57" s="23"/>
      <c r="C57" s="21" t="s">
        <v>36</v>
      </c>
      <c r="D57" s="21" t="s">
        <v>37</v>
      </c>
      <c r="E57" s="21" t="s">
        <v>13</v>
      </c>
      <c r="F57" s="18">
        <v>4440</v>
      </c>
      <c r="G57" s="19"/>
    </row>
    <row r="58" spans="2:7" ht="12" customHeight="1">
      <c r="B58" s="23"/>
      <c r="C58" s="21" t="s">
        <v>36</v>
      </c>
      <c r="D58" s="21" t="s">
        <v>22</v>
      </c>
      <c r="E58" s="21" t="s">
        <v>13</v>
      </c>
      <c r="F58" s="18">
        <v>5529</v>
      </c>
      <c r="G58" s="19"/>
    </row>
    <row r="59" spans="2:7" ht="12" customHeight="1">
      <c r="B59" s="23"/>
      <c r="C59" s="21" t="s">
        <v>36</v>
      </c>
      <c r="D59" s="21" t="s">
        <v>38</v>
      </c>
      <c r="E59" s="21" t="s">
        <v>13</v>
      </c>
      <c r="F59" s="18">
        <v>8217</v>
      </c>
      <c r="G59" s="19"/>
    </row>
    <row r="60" spans="2:7" ht="18.75" hidden="1">
      <c r="B60" s="26" t="s">
        <v>39</v>
      </c>
      <c r="C60" s="21" t="s">
        <v>19</v>
      </c>
      <c r="D60" s="21" t="s">
        <v>40</v>
      </c>
      <c r="E60" s="21" t="s">
        <v>13</v>
      </c>
      <c r="F60" s="18">
        <v>400</v>
      </c>
      <c r="G60" s="19"/>
    </row>
    <row r="61" spans="2:7" ht="18.75">
      <c r="B61" s="26" t="s">
        <v>41</v>
      </c>
      <c r="C61" s="21" t="s">
        <v>19</v>
      </c>
      <c r="D61" s="21" t="s">
        <v>40</v>
      </c>
      <c r="E61" s="21" t="s">
        <v>13</v>
      </c>
      <c r="F61" s="18">
        <v>796</v>
      </c>
      <c r="G61" s="19"/>
    </row>
    <row r="62" spans="2:7" ht="17.25" customHeight="1">
      <c r="B62" s="27" t="s">
        <v>42</v>
      </c>
      <c r="C62" s="21" t="s">
        <v>19</v>
      </c>
      <c r="D62" s="21" t="s">
        <v>21</v>
      </c>
      <c r="E62" s="21" t="s">
        <v>13</v>
      </c>
      <c r="F62" s="18">
        <v>2645</v>
      </c>
      <c r="G62" s="19"/>
    </row>
    <row r="63" spans="2:7" ht="17.25" customHeight="1">
      <c r="B63" s="28" t="s">
        <v>43</v>
      </c>
      <c r="C63" s="21" t="s">
        <v>19</v>
      </c>
      <c r="D63" s="21" t="s">
        <v>17</v>
      </c>
      <c r="E63" s="21" t="s">
        <v>13</v>
      </c>
      <c r="F63" s="18">
        <v>2261</v>
      </c>
      <c r="G63" s="19"/>
    </row>
    <row r="64" spans="2:6" s="1" customFormat="1" ht="14.25" customHeight="1">
      <c r="B64" s="29"/>
      <c r="C64" s="29"/>
      <c r="D64" s="29"/>
      <c r="E64" s="29"/>
      <c r="F64" s="29"/>
    </row>
  </sheetData>
  <sheetProtection selectLockedCells="1" selectUnlockedCells="1"/>
  <mergeCells count="17">
    <mergeCell ref="B6:E6"/>
    <mergeCell ref="B7:B8"/>
    <mergeCell ref="C7:C8"/>
    <mergeCell ref="D7:D8"/>
    <mergeCell ref="E7:E8"/>
    <mergeCell ref="F7:F8"/>
    <mergeCell ref="B9:B17"/>
    <mergeCell ref="B18:B26"/>
    <mergeCell ref="B27:B30"/>
    <mergeCell ref="B31:B32"/>
    <mergeCell ref="B33:B36"/>
    <mergeCell ref="B37:B41"/>
    <mergeCell ref="B42:B46"/>
    <mergeCell ref="B47:B50"/>
    <mergeCell ref="B51:B55"/>
    <mergeCell ref="B56:B59"/>
    <mergeCell ref="B64:F6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0"/>
  <sheetViews>
    <sheetView showGridLines="0" zoomScale="90" zoomScaleNormal="90" workbookViewId="0" topLeftCell="A1">
      <selection activeCell="H1" sqref="H1"/>
    </sheetView>
  </sheetViews>
  <sheetFormatPr defaultColWidth="10.00390625" defaultRowHeight="12.75"/>
  <cols>
    <col min="1" max="1" width="2.75390625" style="30" customWidth="1"/>
    <col min="2" max="2" width="18.125" style="31" customWidth="1"/>
    <col min="3" max="3" width="36.75390625" style="31" customWidth="1"/>
    <col min="4" max="4" width="19.875" style="31" customWidth="1"/>
    <col min="5" max="5" width="23.75390625" style="32" customWidth="1"/>
    <col min="6" max="6" width="14.125" style="33" customWidth="1"/>
    <col min="7" max="7" width="14.50390625" style="32" customWidth="1"/>
    <col min="8" max="8" width="3.00390625" style="34" customWidth="1"/>
    <col min="9" max="16384" width="11.50390625" style="31" hidden="1" customWidth="1"/>
  </cols>
  <sheetData>
    <row r="1" spans="5:8" s="30" customFormat="1" ht="12" customHeight="1">
      <c r="E1" s="35"/>
      <c r="F1" s="36"/>
      <c r="G1" s="35"/>
      <c r="H1" s="34"/>
    </row>
    <row r="2" spans="2:7" ht="24.75" customHeight="1">
      <c r="B2" s="37"/>
      <c r="C2" s="38"/>
      <c r="D2" s="38"/>
      <c r="E2" s="38"/>
      <c r="F2" s="38"/>
      <c r="G2" s="4" t="s">
        <v>0</v>
      </c>
    </row>
    <row r="3" spans="2:7" ht="24.75" customHeight="1">
      <c r="B3" s="39"/>
      <c r="C3" s="40"/>
      <c r="D3" s="40"/>
      <c r="E3" s="40"/>
      <c r="F3" s="40"/>
      <c r="G3" s="7" t="s">
        <v>1</v>
      </c>
    </row>
    <row r="4" spans="2:7" ht="24.75" customHeight="1">
      <c r="B4" s="39"/>
      <c r="C4" s="40"/>
      <c r="D4" s="40"/>
      <c r="E4" s="40"/>
      <c r="F4" s="40"/>
      <c r="G4" s="8" t="s">
        <v>2</v>
      </c>
    </row>
    <row r="5" spans="2:7" ht="24.75" customHeight="1">
      <c r="B5" s="41"/>
      <c r="C5" s="42"/>
      <c r="D5" s="42"/>
      <c r="E5" s="42"/>
      <c r="F5" s="42"/>
      <c r="G5" s="9" t="s">
        <v>3</v>
      </c>
    </row>
    <row r="6" spans="2:7" ht="35.25" customHeight="1">
      <c r="B6" s="43" t="s">
        <v>44</v>
      </c>
      <c r="C6" s="43"/>
      <c r="D6" s="43"/>
      <c r="E6" s="43"/>
      <c r="F6" s="43"/>
      <c r="G6" s="11" t="s">
        <v>45</v>
      </c>
    </row>
    <row r="7" spans="1:8" s="32" customFormat="1" ht="41.25" customHeight="1">
      <c r="A7" s="35"/>
      <c r="B7" s="44" t="s">
        <v>46</v>
      </c>
      <c r="C7" s="44"/>
      <c r="D7" s="44" t="s">
        <v>47</v>
      </c>
      <c r="E7" s="45" t="s">
        <v>48</v>
      </c>
      <c r="F7" s="44" t="s">
        <v>49</v>
      </c>
      <c r="G7" s="46" t="s">
        <v>50</v>
      </c>
      <c r="H7" s="47"/>
    </row>
    <row r="8" spans="1:8" s="32" customFormat="1" ht="23.25" customHeight="1">
      <c r="A8" s="35"/>
      <c r="B8" s="48" t="s">
        <v>51</v>
      </c>
      <c r="C8" s="48"/>
      <c r="D8" s="48"/>
      <c r="E8" s="48"/>
      <c r="F8" s="48"/>
      <c r="G8" s="48"/>
      <c r="H8" s="47"/>
    </row>
    <row r="9" spans="1:8" s="32" customFormat="1" ht="18.75" customHeight="1">
      <c r="A9" s="35"/>
      <c r="B9" s="49"/>
      <c r="C9" s="50" t="s">
        <v>52</v>
      </c>
      <c r="D9" s="51" t="s">
        <v>53</v>
      </c>
      <c r="E9" s="50" t="s">
        <v>54</v>
      </c>
      <c r="F9" s="50" t="s">
        <v>55</v>
      </c>
      <c r="G9" s="52">
        <v>1100</v>
      </c>
      <c r="H9" s="47"/>
    </row>
    <row r="10" spans="1:8" s="32" customFormat="1" ht="18.75" customHeight="1">
      <c r="A10" s="35"/>
      <c r="B10" s="49"/>
      <c r="C10" s="50"/>
      <c r="D10" s="51"/>
      <c r="E10" s="50"/>
      <c r="F10" s="50" t="s">
        <v>56</v>
      </c>
      <c r="G10" s="52"/>
      <c r="H10" s="47"/>
    </row>
    <row r="11" spans="1:8" s="32" customFormat="1" ht="17.25" customHeight="1">
      <c r="A11" s="35"/>
      <c r="B11" s="49"/>
      <c r="C11" s="50"/>
      <c r="D11" s="51"/>
      <c r="E11" s="50"/>
      <c r="F11" s="50" t="s">
        <v>57</v>
      </c>
      <c r="G11" s="52"/>
      <c r="H11" s="47"/>
    </row>
    <row r="12" spans="1:8" s="53" customFormat="1" ht="16.5" customHeight="1">
      <c r="A12" s="35"/>
      <c r="B12" s="49"/>
      <c r="C12" s="50"/>
      <c r="D12" s="51"/>
      <c r="E12" s="50" t="s">
        <v>58</v>
      </c>
      <c r="F12" s="50" t="s">
        <v>59</v>
      </c>
      <c r="G12" s="52">
        <v>1300</v>
      </c>
      <c r="H12" s="47"/>
    </row>
    <row r="13" spans="1:8" s="32" customFormat="1" ht="16.5" customHeight="1">
      <c r="A13" s="35"/>
      <c r="B13" s="49"/>
      <c r="C13" s="50"/>
      <c r="D13" s="51"/>
      <c r="E13" s="50"/>
      <c r="F13" s="50" t="s">
        <v>56</v>
      </c>
      <c r="G13" s="52"/>
      <c r="H13" s="47"/>
    </row>
    <row r="14" spans="1:8" s="32" customFormat="1" ht="18" customHeight="1">
      <c r="A14" s="35"/>
      <c r="B14" s="49"/>
      <c r="C14" s="50"/>
      <c r="D14" s="51"/>
      <c r="E14" s="50"/>
      <c r="F14" s="50" t="s">
        <v>60</v>
      </c>
      <c r="G14" s="52"/>
      <c r="H14" s="47"/>
    </row>
    <row r="15" spans="1:8" s="32" customFormat="1" ht="17.25" customHeight="1">
      <c r="A15" s="35"/>
      <c r="B15" s="54"/>
      <c r="C15" s="50" t="s">
        <v>61</v>
      </c>
      <c r="D15" s="50" t="s">
        <v>30</v>
      </c>
      <c r="E15" s="50" t="s">
        <v>58</v>
      </c>
      <c r="F15" s="50" t="s">
        <v>62</v>
      </c>
      <c r="G15" s="52">
        <v>2840</v>
      </c>
      <c r="H15" s="47"/>
    </row>
    <row r="16" spans="1:8" s="32" customFormat="1" ht="17.25" customHeight="1">
      <c r="A16" s="35"/>
      <c r="B16" s="54"/>
      <c r="C16" s="50"/>
      <c r="D16" s="50"/>
      <c r="E16" s="50"/>
      <c r="F16" s="50" t="s">
        <v>56</v>
      </c>
      <c r="G16" s="52"/>
      <c r="H16" s="47"/>
    </row>
    <row r="17" spans="1:8" s="32" customFormat="1" ht="17.25" customHeight="1">
      <c r="A17" s="35"/>
      <c r="B17" s="54"/>
      <c r="C17" s="50"/>
      <c r="D17" s="50"/>
      <c r="E17" s="50"/>
      <c r="F17" s="50" t="s">
        <v>62</v>
      </c>
      <c r="G17" s="52"/>
      <c r="H17" s="47"/>
    </row>
    <row r="18" spans="1:8" s="32" customFormat="1" ht="19.5" customHeight="1">
      <c r="A18" s="35"/>
      <c r="B18" s="54"/>
      <c r="C18" s="50" t="s">
        <v>63</v>
      </c>
      <c r="D18" s="50" t="s">
        <v>64</v>
      </c>
      <c r="E18" s="50" t="s">
        <v>65</v>
      </c>
      <c r="F18" s="50" t="s">
        <v>62</v>
      </c>
      <c r="G18" s="52">
        <v>300</v>
      </c>
      <c r="H18" s="47"/>
    </row>
    <row r="19" spans="1:8" s="32" customFormat="1" ht="17.25" customHeight="1">
      <c r="A19" s="35"/>
      <c r="B19" s="54"/>
      <c r="C19" s="50"/>
      <c r="D19" s="50"/>
      <c r="E19" s="50"/>
      <c r="F19" s="50" t="s">
        <v>56</v>
      </c>
      <c r="G19" s="52"/>
      <c r="H19" s="47"/>
    </row>
    <row r="20" spans="1:8" s="32" customFormat="1" ht="17.25" customHeight="1">
      <c r="A20" s="35"/>
      <c r="B20" s="54"/>
      <c r="C20" s="50"/>
      <c r="D20" s="50"/>
      <c r="E20" s="50"/>
      <c r="F20" s="50" t="s">
        <v>60</v>
      </c>
      <c r="G20" s="52"/>
      <c r="H20" s="47"/>
    </row>
    <row r="21" spans="1:8" s="32" customFormat="1" ht="17.25" customHeight="1">
      <c r="A21" s="35"/>
      <c r="B21" s="54"/>
      <c r="C21" s="50"/>
      <c r="D21" s="50"/>
      <c r="E21" s="50"/>
      <c r="F21" s="50" t="s">
        <v>66</v>
      </c>
      <c r="G21" s="52"/>
      <c r="H21" s="47"/>
    </row>
    <row r="22" spans="1:8" s="32" customFormat="1" ht="26.25" customHeight="1">
      <c r="A22" s="35"/>
      <c r="B22" s="48" t="s">
        <v>67</v>
      </c>
      <c r="C22" s="48"/>
      <c r="D22" s="48"/>
      <c r="E22" s="48"/>
      <c r="F22" s="48"/>
      <c r="G22" s="48"/>
      <c r="H22" s="47"/>
    </row>
    <row r="23" spans="1:8" s="32" customFormat="1" ht="18.75" customHeight="1">
      <c r="A23" s="35"/>
      <c r="B23" s="54"/>
      <c r="C23" s="50" t="s">
        <v>68</v>
      </c>
      <c r="D23" s="50" t="s">
        <v>30</v>
      </c>
      <c r="E23" s="50" t="s">
        <v>69</v>
      </c>
      <c r="F23" s="50" t="s">
        <v>70</v>
      </c>
      <c r="G23" s="52">
        <v>3300</v>
      </c>
      <c r="H23" s="47"/>
    </row>
    <row r="24" spans="1:8" s="32" customFormat="1" ht="18.75" customHeight="1">
      <c r="A24" s="35"/>
      <c r="B24" s="54"/>
      <c r="C24" s="50"/>
      <c r="D24" s="50"/>
      <c r="E24" s="50"/>
      <c r="F24" s="50" t="s">
        <v>56</v>
      </c>
      <c r="G24" s="52"/>
      <c r="H24" s="47"/>
    </row>
    <row r="25" spans="1:8" s="32" customFormat="1" ht="18.75" customHeight="1">
      <c r="A25" s="35"/>
      <c r="B25" s="54"/>
      <c r="C25" s="50"/>
      <c r="D25" s="50"/>
      <c r="E25" s="50"/>
      <c r="F25" s="50" t="s">
        <v>60</v>
      </c>
      <c r="G25" s="52"/>
      <c r="H25" s="47"/>
    </row>
    <row r="26" spans="1:8" s="32" customFormat="1" ht="23.25" customHeight="1">
      <c r="A26" s="35"/>
      <c r="B26" s="48" t="s">
        <v>71</v>
      </c>
      <c r="C26" s="48"/>
      <c r="D26" s="48"/>
      <c r="E26" s="48"/>
      <c r="F26" s="48"/>
      <c r="G26" s="48"/>
      <c r="H26" s="47"/>
    </row>
    <row r="27" spans="1:8" s="32" customFormat="1" ht="57.75" customHeight="1">
      <c r="A27" s="35"/>
      <c r="B27" s="55"/>
      <c r="C27" s="50" t="s">
        <v>72</v>
      </c>
      <c r="D27" s="50" t="s">
        <v>73</v>
      </c>
      <c r="E27" s="50" t="s">
        <v>74</v>
      </c>
      <c r="F27" s="50" t="s">
        <v>74</v>
      </c>
      <c r="G27" s="52">
        <v>150</v>
      </c>
      <c r="H27" s="47"/>
    </row>
    <row r="28" spans="2:8" s="56" customFormat="1" ht="24.75" customHeight="1">
      <c r="B28" s="57" t="s">
        <v>75</v>
      </c>
      <c r="C28" s="57"/>
      <c r="D28" s="57"/>
      <c r="E28" s="57"/>
      <c r="F28" s="57"/>
      <c r="G28" s="57"/>
      <c r="H28" s="58"/>
    </row>
    <row r="29" spans="2:8" s="56" customFormat="1" ht="24" customHeight="1">
      <c r="B29" s="59" t="s">
        <v>76</v>
      </c>
      <c r="C29" s="59"/>
      <c r="D29" s="60" t="s">
        <v>77</v>
      </c>
      <c r="E29" s="60" t="s">
        <v>78</v>
      </c>
      <c r="F29" s="60" t="s">
        <v>74</v>
      </c>
      <c r="G29" s="61">
        <v>280</v>
      </c>
      <c r="H29" s="58"/>
    </row>
    <row r="30" spans="2:8" s="56" customFormat="1" ht="24" customHeight="1">
      <c r="B30" s="59" t="s">
        <v>79</v>
      </c>
      <c r="C30" s="59"/>
      <c r="D30" s="60" t="s">
        <v>80</v>
      </c>
      <c r="E30" s="60" t="s">
        <v>81</v>
      </c>
      <c r="F30" s="60" t="s">
        <v>74</v>
      </c>
      <c r="G30" s="61">
        <v>220</v>
      </c>
      <c r="H30" s="58"/>
    </row>
    <row r="31" spans="2:8" s="56" customFormat="1" ht="36.75" customHeight="1">
      <c r="B31" s="62" t="s">
        <v>82</v>
      </c>
      <c r="C31" s="62"/>
      <c r="D31" s="59" t="s">
        <v>83</v>
      </c>
      <c r="E31" s="60" t="s">
        <v>81</v>
      </c>
      <c r="F31" s="60" t="s">
        <v>74</v>
      </c>
      <c r="G31" s="61">
        <v>400</v>
      </c>
      <c r="H31" s="58"/>
    </row>
    <row r="32" spans="2:8" s="30" customFormat="1" ht="30" customHeight="1">
      <c r="B32" s="59" t="s">
        <v>84</v>
      </c>
      <c r="C32" s="59"/>
      <c r="D32" s="60" t="s">
        <v>74</v>
      </c>
      <c r="E32" s="60" t="s">
        <v>85</v>
      </c>
      <c r="F32" s="60" t="s">
        <v>74</v>
      </c>
      <c r="G32" s="61">
        <v>380</v>
      </c>
      <c r="H32" s="34"/>
    </row>
    <row r="33" spans="2:8" s="30" customFormat="1" ht="39.75" customHeight="1">
      <c r="B33" s="63" t="s">
        <v>86</v>
      </c>
      <c r="C33" s="63"/>
      <c r="D33" s="60" t="s">
        <v>74</v>
      </c>
      <c r="E33" s="60" t="s">
        <v>87</v>
      </c>
      <c r="F33" s="60" t="s">
        <v>74</v>
      </c>
      <c r="G33" s="61">
        <v>340</v>
      </c>
      <c r="H33" s="34"/>
    </row>
    <row r="34" spans="2:8" s="30" customFormat="1" ht="37.5" customHeight="1">
      <c r="B34" s="63" t="s">
        <v>88</v>
      </c>
      <c r="C34" s="63"/>
      <c r="D34" s="60" t="s">
        <v>74</v>
      </c>
      <c r="E34" s="60" t="s">
        <v>89</v>
      </c>
      <c r="F34" s="60" t="s">
        <v>74</v>
      </c>
      <c r="G34" s="61">
        <v>231</v>
      </c>
      <c r="H34" s="34"/>
    </row>
    <row r="35" spans="2:8" s="30" customFormat="1" ht="37.5" customHeight="1">
      <c r="B35" s="63" t="s">
        <v>90</v>
      </c>
      <c r="C35" s="63"/>
      <c r="D35" s="60" t="s">
        <v>74</v>
      </c>
      <c r="E35" s="60" t="s">
        <v>91</v>
      </c>
      <c r="F35" s="60" t="s">
        <v>74</v>
      </c>
      <c r="G35" s="61">
        <v>160</v>
      </c>
      <c r="H35" s="34"/>
    </row>
    <row r="36" spans="2:8" s="30" customFormat="1" ht="37.5" customHeight="1">
      <c r="B36" s="63" t="s">
        <v>88</v>
      </c>
      <c r="C36" s="63"/>
      <c r="D36" s="60" t="s">
        <v>74</v>
      </c>
      <c r="E36" s="60" t="s">
        <v>92</v>
      </c>
      <c r="F36" s="60" t="s">
        <v>74</v>
      </c>
      <c r="G36" s="61">
        <v>230</v>
      </c>
      <c r="H36" s="34"/>
    </row>
    <row r="37" spans="2:8" s="30" customFormat="1" ht="36.75" customHeight="1">
      <c r="B37" s="63" t="s">
        <v>86</v>
      </c>
      <c r="C37" s="63"/>
      <c r="D37" s="60" t="s">
        <v>74</v>
      </c>
      <c r="E37" s="60" t="s">
        <v>92</v>
      </c>
      <c r="F37" s="60" t="s">
        <v>74</v>
      </c>
      <c r="G37" s="61">
        <v>270</v>
      </c>
      <c r="H37" s="34"/>
    </row>
    <row r="38" spans="2:8" s="30" customFormat="1" ht="37.5" customHeight="1">
      <c r="B38" s="64" t="s">
        <v>93</v>
      </c>
      <c r="C38" s="64"/>
      <c r="D38" s="64"/>
      <c r="E38" s="64"/>
      <c r="F38" s="64"/>
      <c r="G38" s="64"/>
      <c r="H38" s="34"/>
    </row>
    <row r="39" spans="1:8" s="32" customFormat="1" ht="21.75" customHeight="1">
      <c r="A39" s="35"/>
      <c r="B39" s="65" t="s">
        <v>94</v>
      </c>
      <c r="C39" s="65"/>
      <c r="D39" s="65"/>
      <c r="E39" s="65"/>
      <c r="F39" s="65"/>
      <c r="G39" s="65"/>
      <c r="H39" s="47"/>
    </row>
    <row r="40" spans="1:8" s="32" customFormat="1" ht="12" customHeight="1">
      <c r="A40" s="35"/>
      <c r="B40" s="65"/>
      <c r="C40" s="65"/>
      <c r="D40" s="65"/>
      <c r="E40" s="65"/>
      <c r="F40" s="65"/>
      <c r="G40" s="65"/>
      <c r="H40" s="47"/>
    </row>
  </sheetData>
  <sheetProtection selectLockedCells="1" selectUnlockedCells="1"/>
  <mergeCells count="39">
    <mergeCell ref="B6:F6"/>
    <mergeCell ref="B7:C7"/>
    <mergeCell ref="B8:G8"/>
    <mergeCell ref="B9:B14"/>
    <mergeCell ref="C9:C14"/>
    <mergeCell ref="D9:D14"/>
    <mergeCell ref="E9:E11"/>
    <mergeCell ref="G9:G11"/>
    <mergeCell ref="E12:E14"/>
    <mergeCell ref="G12:G14"/>
    <mergeCell ref="B15:B17"/>
    <mergeCell ref="C15:C17"/>
    <mergeCell ref="D15:D17"/>
    <mergeCell ref="E15:E17"/>
    <mergeCell ref="G15:G17"/>
    <mergeCell ref="B18:B21"/>
    <mergeCell ref="C18:C21"/>
    <mergeCell ref="D18:D21"/>
    <mergeCell ref="E18:E21"/>
    <mergeCell ref="G18:G21"/>
    <mergeCell ref="B22:G22"/>
    <mergeCell ref="B23:B25"/>
    <mergeCell ref="C23:C25"/>
    <mergeCell ref="D23:D25"/>
    <mergeCell ref="E23:E25"/>
    <mergeCell ref="G23:G25"/>
    <mergeCell ref="B26:G26"/>
    <mergeCell ref="B28:G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G38"/>
    <mergeCell ref="B39:G40"/>
  </mergeCells>
  <printOptions/>
  <pageMargins left="0.4201388888888889" right="0.3298611111111111" top="0.8" bottom="0.32013888888888886" header="0.5118055555555555" footer="0.511805555555555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J42"/>
  <sheetViews>
    <sheetView showGridLines="0" workbookViewId="0" topLeftCell="A1">
      <pane ySplit="6" topLeftCell="A7" activePane="bottomLeft" state="frozen"/>
      <selection pane="topLeft" activeCell="A1" sqref="A1"/>
      <selection pane="bottomLeft" activeCell="H7" sqref="H7"/>
    </sheetView>
  </sheetViews>
  <sheetFormatPr defaultColWidth="10.00390625" defaultRowHeight="12.75"/>
  <cols>
    <col min="1" max="1" width="2.75390625" style="30" customWidth="1"/>
    <col min="2" max="2" width="34.75390625" style="31" customWidth="1"/>
    <col min="3" max="3" width="17.50390625" style="31" customWidth="1"/>
    <col min="4" max="4" width="11.25390625" style="31" customWidth="1"/>
    <col min="5" max="5" width="11.25390625" style="32" customWidth="1"/>
    <col min="6" max="9" width="10.00390625" style="32" customWidth="1"/>
    <col min="10" max="10" width="3.00390625" style="34" customWidth="1"/>
    <col min="11" max="255" width="11.50390625" style="31" hidden="1" customWidth="1"/>
    <col min="256" max="16384" width="11.50390625" style="0" customWidth="1"/>
  </cols>
  <sheetData>
    <row r="1" spans="5:10" s="30" customFormat="1" ht="12" customHeight="1">
      <c r="E1" s="35"/>
      <c r="F1" s="35"/>
      <c r="G1" s="35"/>
      <c r="H1" s="35"/>
      <c r="I1" s="35"/>
      <c r="J1" s="34"/>
    </row>
    <row r="2" spans="2:9" ht="24.75" customHeight="1">
      <c r="B2" s="37"/>
      <c r="C2" s="38"/>
      <c r="D2" s="38"/>
      <c r="E2" s="38"/>
      <c r="F2" s="38"/>
      <c r="G2" s="38"/>
      <c r="H2" s="38"/>
      <c r="I2" s="4" t="s">
        <v>0</v>
      </c>
    </row>
    <row r="3" spans="2:9" ht="24.75" customHeight="1">
      <c r="B3" s="39"/>
      <c r="C3" s="40"/>
      <c r="D3" s="40"/>
      <c r="E3" s="40"/>
      <c r="F3" s="40"/>
      <c r="G3" s="40"/>
      <c r="H3" s="40"/>
      <c r="I3" s="7" t="s">
        <v>1</v>
      </c>
    </row>
    <row r="4" spans="2:9" ht="24.75" customHeight="1">
      <c r="B4" s="39"/>
      <c r="C4" s="40"/>
      <c r="D4" s="40"/>
      <c r="E4" s="40"/>
      <c r="F4" s="40"/>
      <c r="G4" s="40"/>
      <c r="H4" s="40"/>
      <c r="I4" s="8" t="s">
        <v>2</v>
      </c>
    </row>
    <row r="5" spans="2:9" ht="24.75" customHeight="1">
      <c r="B5" s="41"/>
      <c r="C5" s="42"/>
      <c r="D5" s="42"/>
      <c r="E5" s="42"/>
      <c r="F5" s="42"/>
      <c r="G5" s="42"/>
      <c r="H5" s="42"/>
      <c r="I5" s="9" t="s">
        <v>3</v>
      </c>
    </row>
    <row r="6" spans="2:9" ht="30.75" customHeight="1">
      <c r="B6" s="66" t="s">
        <v>95</v>
      </c>
      <c r="C6" s="66"/>
      <c r="D6" s="66"/>
      <c r="E6" s="66"/>
      <c r="F6" s="66"/>
      <c r="G6" s="66"/>
      <c r="H6" s="11" t="s">
        <v>45</v>
      </c>
      <c r="I6" s="11"/>
    </row>
    <row r="7" spans="1:10" s="32" customFormat="1" ht="20.25" customHeight="1">
      <c r="A7" s="35"/>
      <c r="B7" s="67" t="s">
        <v>96</v>
      </c>
      <c r="C7" s="68" t="s">
        <v>97</v>
      </c>
      <c r="D7" s="67" t="s">
        <v>98</v>
      </c>
      <c r="E7" s="67" t="s">
        <v>99</v>
      </c>
      <c r="F7" s="69" t="s">
        <v>9</v>
      </c>
      <c r="G7" s="69"/>
      <c r="H7" s="69" t="s">
        <v>100</v>
      </c>
      <c r="I7" s="69"/>
      <c r="J7" s="47"/>
    </row>
    <row r="8" spans="1:10" s="32" customFormat="1" ht="18" customHeight="1">
      <c r="A8" s="35"/>
      <c r="B8" s="70" t="s">
        <v>101</v>
      </c>
      <c r="C8" s="70"/>
      <c r="D8" s="70"/>
      <c r="E8" s="70"/>
      <c r="F8" s="71" t="s">
        <v>102</v>
      </c>
      <c r="G8" s="71" t="s">
        <v>103</v>
      </c>
      <c r="H8" s="71" t="s">
        <v>102</v>
      </c>
      <c r="I8" s="71" t="s">
        <v>103</v>
      </c>
      <c r="J8" s="47"/>
    </row>
    <row r="9" spans="1:10" s="32" customFormat="1" ht="34.5" customHeight="1">
      <c r="A9" s="35"/>
      <c r="B9" s="72" t="s">
        <v>104</v>
      </c>
      <c r="C9" s="73" t="s">
        <v>105</v>
      </c>
      <c r="D9" s="74">
        <v>40</v>
      </c>
      <c r="E9" s="75">
        <v>1</v>
      </c>
      <c r="F9" s="76">
        <f aca="true" t="shared" si="0" ref="F9:F15">G9/E9</f>
        <v>35</v>
      </c>
      <c r="G9" s="77">
        <v>35</v>
      </c>
      <c r="H9" s="76">
        <v>24</v>
      </c>
      <c r="I9" s="77">
        <v>24</v>
      </c>
      <c r="J9" s="47"/>
    </row>
    <row r="10" spans="1:10" s="53" customFormat="1" ht="38.25" customHeight="1">
      <c r="A10" s="35"/>
      <c r="B10" s="78" t="s">
        <v>106</v>
      </c>
      <c r="C10" s="79" t="s">
        <v>107</v>
      </c>
      <c r="D10" s="80">
        <v>50</v>
      </c>
      <c r="E10" s="81">
        <v>1</v>
      </c>
      <c r="F10" s="82">
        <f t="shared" si="0"/>
        <v>50</v>
      </c>
      <c r="G10" s="83">
        <v>50</v>
      </c>
      <c r="H10" s="82">
        <v>34</v>
      </c>
      <c r="I10" s="83">
        <v>34</v>
      </c>
      <c r="J10" s="47"/>
    </row>
    <row r="11" spans="1:10" s="32" customFormat="1" ht="17.25" customHeight="1">
      <c r="A11" s="35"/>
      <c r="B11" s="84" t="s">
        <v>108</v>
      </c>
      <c r="C11" s="85" t="s">
        <v>109</v>
      </c>
      <c r="D11" s="86">
        <v>20</v>
      </c>
      <c r="E11" s="87">
        <v>6</v>
      </c>
      <c r="F11" s="88">
        <f t="shared" si="0"/>
        <v>26.666666666666668</v>
      </c>
      <c r="G11" s="89">
        <v>160</v>
      </c>
      <c r="H11" s="88">
        <f aca="true" t="shared" si="1" ref="H11:H15">I11/E11</f>
        <v>15</v>
      </c>
      <c r="I11" s="89">
        <v>90</v>
      </c>
      <c r="J11" s="47"/>
    </row>
    <row r="12" spans="1:10" s="32" customFormat="1" ht="17.25" customHeight="1">
      <c r="A12" s="35"/>
      <c r="B12" s="84"/>
      <c r="C12" s="90" t="s">
        <v>110</v>
      </c>
      <c r="D12" s="86">
        <v>40</v>
      </c>
      <c r="E12" s="87">
        <v>5</v>
      </c>
      <c r="F12" s="88">
        <f t="shared" si="0"/>
        <v>46</v>
      </c>
      <c r="G12" s="89">
        <v>230</v>
      </c>
      <c r="H12" s="88">
        <f t="shared" si="1"/>
        <v>31</v>
      </c>
      <c r="I12" s="89">
        <v>155</v>
      </c>
      <c r="J12" s="47"/>
    </row>
    <row r="13" spans="1:10" s="32" customFormat="1" ht="21.75" customHeight="1">
      <c r="A13" s="35"/>
      <c r="B13" s="84"/>
      <c r="C13" s="90"/>
      <c r="D13" s="80">
        <v>40</v>
      </c>
      <c r="E13" s="91">
        <v>4</v>
      </c>
      <c r="F13" s="82">
        <f t="shared" si="0"/>
        <v>57.5</v>
      </c>
      <c r="G13" s="92">
        <v>230</v>
      </c>
      <c r="H13" s="82">
        <f t="shared" si="1"/>
        <v>35</v>
      </c>
      <c r="I13" s="92">
        <v>140</v>
      </c>
      <c r="J13" s="47"/>
    </row>
    <row r="14" spans="1:10" s="32" customFormat="1" ht="17.25" customHeight="1">
      <c r="A14" s="35"/>
      <c r="B14" s="84"/>
      <c r="C14" s="93" t="s">
        <v>111</v>
      </c>
      <c r="D14" s="86">
        <v>40</v>
      </c>
      <c r="E14" s="87">
        <v>5</v>
      </c>
      <c r="F14" s="88">
        <f t="shared" si="0"/>
        <v>54</v>
      </c>
      <c r="G14" s="89">
        <v>270</v>
      </c>
      <c r="H14" s="88">
        <f t="shared" si="1"/>
        <v>36</v>
      </c>
      <c r="I14" s="89">
        <v>180</v>
      </c>
      <c r="J14" s="47"/>
    </row>
    <row r="15" spans="1:10" s="32" customFormat="1" ht="21.75" customHeight="1">
      <c r="A15" s="35"/>
      <c r="B15" s="84"/>
      <c r="C15" s="93"/>
      <c r="D15" s="80">
        <v>50</v>
      </c>
      <c r="E15" s="91">
        <v>3.3</v>
      </c>
      <c r="F15" s="82">
        <f t="shared" si="0"/>
        <v>103.03030303030303</v>
      </c>
      <c r="G15" s="92">
        <v>340</v>
      </c>
      <c r="H15" s="82">
        <f t="shared" si="1"/>
        <v>65.15151515151516</v>
      </c>
      <c r="I15" s="92">
        <v>215</v>
      </c>
      <c r="J15" s="47"/>
    </row>
    <row r="16" spans="1:10" s="32" customFormat="1" ht="17.25" customHeight="1">
      <c r="A16" s="35"/>
      <c r="B16" s="70" t="s">
        <v>112</v>
      </c>
      <c r="C16" s="70"/>
      <c r="D16" s="70"/>
      <c r="E16" s="70"/>
      <c r="F16" s="71" t="s">
        <v>102</v>
      </c>
      <c r="G16" s="71" t="s">
        <v>103</v>
      </c>
      <c r="H16" s="71" t="s">
        <v>102</v>
      </c>
      <c r="I16" s="71" t="s">
        <v>103</v>
      </c>
      <c r="J16" s="47"/>
    </row>
    <row r="17" spans="1:10" s="32" customFormat="1" ht="21.75" customHeight="1">
      <c r="A17" s="35"/>
      <c r="B17" s="94" t="s">
        <v>113</v>
      </c>
      <c r="C17" s="90" t="s">
        <v>114</v>
      </c>
      <c r="D17" s="80">
        <v>20</v>
      </c>
      <c r="E17" s="91">
        <v>1.1</v>
      </c>
      <c r="F17" s="82">
        <f aca="true" t="shared" si="2" ref="F17:F18">G17/E17</f>
        <v>72.72727272727272</v>
      </c>
      <c r="G17" s="83">
        <v>80</v>
      </c>
      <c r="H17" s="82">
        <f aca="true" t="shared" si="3" ref="H17:H18">I17/E17</f>
        <v>49.99999999999999</v>
      </c>
      <c r="I17" s="83">
        <v>55</v>
      </c>
      <c r="J17" s="47"/>
    </row>
    <row r="18" spans="1:10" s="32" customFormat="1" ht="17.25" customHeight="1">
      <c r="A18" s="35"/>
      <c r="B18" s="94"/>
      <c r="C18" s="95" t="s">
        <v>115</v>
      </c>
      <c r="D18" s="80"/>
      <c r="E18" s="87">
        <v>1.1</v>
      </c>
      <c r="F18" s="88">
        <f t="shared" si="2"/>
        <v>72.72727272727272</v>
      </c>
      <c r="G18" s="96">
        <v>80</v>
      </c>
      <c r="H18" s="88">
        <f t="shared" si="3"/>
        <v>49.99999999999999</v>
      </c>
      <c r="I18" s="96">
        <v>55</v>
      </c>
      <c r="J18" s="47"/>
    </row>
    <row r="19" spans="1:10" s="32" customFormat="1" ht="17.25" customHeight="1">
      <c r="A19" s="35"/>
      <c r="B19" s="70" t="s">
        <v>116</v>
      </c>
      <c r="C19" s="70"/>
      <c r="D19" s="70"/>
      <c r="E19" s="70"/>
      <c r="F19" s="71" t="s">
        <v>102</v>
      </c>
      <c r="G19" s="71" t="s">
        <v>103</v>
      </c>
      <c r="H19" s="71" t="s">
        <v>102</v>
      </c>
      <c r="I19" s="97" t="s">
        <v>103</v>
      </c>
      <c r="J19" s="47"/>
    </row>
    <row r="20" spans="1:10" s="32" customFormat="1" ht="21.75" customHeight="1">
      <c r="A20" s="35"/>
      <c r="B20" s="94" t="s">
        <v>117</v>
      </c>
      <c r="C20" s="90" t="s">
        <v>114</v>
      </c>
      <c r="D20" s="80">
        <v>20</v>
      </c>
      <c r="E20" s="98">
        <v>0.846</v>
      </c>
      <c r="F20" s="82">
        <f>G20/E20</f>
        <v>46.09929078014184</v>
      </c>
      <c r="G20" s="83">
        <v>39</v>
      </c>
      <c r="H20" s="82">
        <f>I20/E20</f>
        <v>35.46099290780142</v>
      </c>
      <c r="I20" s="83">
        <v>30</v>
      </c>
      <c r="J20" s="47"/>
    </row>
    <row r="21" spans="1:10" s="32" customFormat="1" ht="17.25" customHeight="1">
      <c r="A21" s="35"/>
      <c r="B21" s="70" t="s">
        <v>118</v>
      </c>
      <c r="C21" s="70"/>
      <c r="D21" s="70"/>
      <c r="E21" s="70"/>
      <c r="F21" s="71" t="s">
        <v>102</v>
      </c>
      <c r="G21" s="71" t="s">
        <v>103</v>
      </c>
      <c r="H21" s="71" t="s">
        <v>102</v>
      </c>
      <c r="I21" s="97" t="s">
        <v>103</v>
      </c>
      <c r="J21" s="47"/>
    </row>
    <row r="22" spans="1:10" s="32" customFormat="1" ht="15" customHeight="1">
      <c r="A22" s="35"/>
      <c r="B22" s="99" t="s">
        <v>119</v>
      </c>
      <c r="C22" s="95" t="s">
        <v>120</v>
      </c>
      <c r="D22" s="86">
        <v>35</v>
      </c>
      <c r="E22" s="100">
        <v>0.6</v>
      </c>
      <c r="F22" s="101">
        <f aca="true" t="shared" si="4" ref="F22:F37">G22/E22</f>
        <v>133.33333333333334</v>
      </c>
      <c r="G22" s="96">
        <v>80</v>
      </c>
      <c r="H22" s="101">
        <f aca="true" t="shared" si="5" ref="H22:H37">I22/E22</f>
        <v>91.66666666666667</v>
      </c>
      <c r="I22" s="96">
        <v>55</v>
      </c>
      <c r="J22" s="47"/>
    </row>
    <row r="23" spans="1:10" s="32" customFormat="1" ht="15" customHeight="1">
      <c r="A23" s="35"/>
      <c r="B23" s="99"/>
      <c r="C23" s="95" t="s">
        <v>115</v>
      </c>
      <c r="D23" s="86"/>
      <c r="E23" s="100">
        <v>0.6</v>
      </c>
      <c r="F23" s="101">
        <f t="shared" si="4"/>
        <v>133.33333333333334</v>
      </c>
      <c r="G23" s="96">
        <v>80</v>
      </c>
      <c r="H23" s="101">
        <f t="shared" si="5"/>
        <v>91.66666666666667</v>
      </c>
      <c r="I23" s="96">
        <v>55</v>
      </c>
      <c r="J23" s="47"/>
    </row>
    <row r="24" spans="1:10" s="32" customFormat="1" ht="15" customHeight="1">
      <c r="A24" s="35"/>
      <c r="B24" s="99" t="s">
        <v>121</v>
      </c>
      <c r="C24" s="95" t="s">
        <v>120</v>
      </c>
      <c r="D24" s="86">
        <v>30</v>
      </c>
      <c r="E24" s="102">
        <v>0.75</v>
      </c>
      <c r="F24" s="101">
        <f t="shared" si="4"/>
        <v>106.66666666666667</v>
      </c>
      <c r="G24" s="96">
        <v>80</v>
      </c>
      <c r="H24" s="101">
        <f t="shared" si="5"/>
        <v>73.33333333333333</v>
      </c>
      <c r="I24" s="96">
        <v>55</v>
      </c>
      <c r="J24" s="47"/>
    </row>
    <row r="25" spans="1:10" s="32" customFormat="1" ht="15" customHeight="1">
      <c r="A25" s="35"/>
      <c r="B25" s="99"/>
      <c r="C25" s="95" t="s">
        <v>115</v>
      </c>
      <c r="D25" s="86"/>
      <c r="E25" s="102">
        <v>0.75</v>
      </c>
      <c r="F25" s="101">
        <f t="shared" si="4"/>
        <v>106.66666666666667</v>
      </c>
      <c r="G25" s="96">
        <v>80</v>
      </c>
      <c r="H25" s="101">
        <f t="shared" si="5"/>
        <v>73.33333333333333</v>
      </c>
      <c r="I25" s="96">
        <v>55</v>
      </c>
      <c r="J25" s="47"/>
    </row>
    <row r="26" spans="1:10" s="32" customFormat="1" ht="15" customHeight="1">
      <c r="A26" s="35"/>
      <c r="B26" s="103" t="s">
        <v>122</v>
      </c>
      <c r="C26" s="104" t="s">
        <v>120</v>
      </c>
      <c r="D26" s="105">
        <v>30</v>
      </c>
      <c r="E26" s="106">
        <v>0.845</v>
      </c>
      <c r="F26" s="107">
        <f t="shared" si="4"/>
        <v>94.67455621301775</v>
      </c>
      <c r="G26" s="108">
        <v>80</v>
      </c>
      <c r="H26" s="107">
        <f t="shared" si="5"/>
        <v>65.08875739644971</v>
      </c>
      <c r="I26" s="108">
        <v>55</v>
      </c>
      <c r="J26" s="47"/>
    </row>
    <row r="27" spans="1:10" s="32" customFormat="1" ht="15" customHeight="1">
      <c r="A27" s="35"/>
      <c r="B27" s="103"/>
      <c r="C27" s="104" t="s">
        <v>115</v>
      </c>
      <c r="D27" s="105"/>
      <c r="E27" s="106">
        <v>0.845</v>
      </c>
      <c r="F27" s="107">
        <f t="shared" si="4"/>
        <v>94.67455621301775</v>
      </c>
      <c r="G27" s="108">
        <v>80</v>
      </c>
      <c r="H27" s="107">
        <f t="shared" si="5"/>
        <v>65.08875739644971</v>
      </c>
      <c r="I27" s="108">
        <v>55</v>
      </c>
      <c r="J27" s="47"/>
    </row>
    <row r="28" spans="1:10" s="32" customFormat="1" ht="15" customHeight="1">
      <c r="A28" s="35"/>
      <c r="B28" s="99" t="s">
        <v>123</v>
      </c>
      <c r="C28" s="95" t="s">
        <v>120</v>
      </c>
      <c r="D28" s="86">
        <v>25</v>
      </c>
      <c r="E28" s="109">
        <v>1</v>
      </c>
      <c r="F28" s="101">
        <f t="shared" si="4"/>
        <v>80</v>
      </c>
      <c r="G28" s="110">
        <v>80</v>
      </c>
      <c r="H28" s="101">
        <f t="shared" si="5"/>
        <v>55</v>
      </c>
      <c r="I28" s="110">
        <v>55</v>
      </c>
      <c r="J28" s="47"/>
    </row>
    <row r="29" spans="1:10" s="32" customFormat="1" ht="15" customHeight="1">
      <c r="A29" s="35"/>
      <c r="B29" s="99"/>
      <c r="C29" s="95" t="s">
        <v>115</v>
      </c>
      <c r="D29" s="86"/>
      <c r="E29" s="109">
        <v>1</v>
      </c>
      <c r="F29" s="101">
        <f t="shared" si="4"/>
        <v>80</v>
      </c>
      <c r="G29" s="110">
        <v>80</v>
      </c>
      <c r="H29" s="101">
        <f t="shared" si="5"/>
        <v>55</v>
      </c>
      <c r="I29" s="110">
        <v>55</v>
      </c>
      <c r="J29" s="47"/>
    </row>
    <row r="30" spans="1:10" s="32" customFormat="1" ht="15" customHeight="1">
      <c r="A30" s="35"/>
      <c r="B30" s="99" t="s">
        <v>124</v>
      </c>
      <c r="C30" s="95" t="s">
        <v>120</v>
      </c>
      <c r="D30" s="86">
        <v>25</v>
      </c>
      <c r="E30" s="109">
        <v>1</v>
      </c>
      <c r="F30" s="101">
        <f t="shared" si="4"/>
        <v>80</v>
      </c>
      <c r="G30" s="96">
        <v>80</v>
      </c>
      <c r="H30" s="101">
        <f t="shared" si="5"/>
        <v>55</v>
      </c>
      <c r="I30" s="96">
        <v>55</v>
      </c>
      <c r="J30" s="47"/>
    </row>
    <row r="31" spans="1:10" s="32" customFormat="1" ht="15" customHeight="1">
      <c r="A31" s="35"/>
      <c r="B31" s="99"/>
      <c r="C31" s="95" t="s">
        <v>115</v>
      </c>
      <c r="D31" s="86"/>
      <c r="E31" s="109">
        <v>1</v>
      </c>
      <c r="F31" s="101">
        <f t="shared" si="4"/>
        <v>80</v>
      </c>
      <c r="G31" s="96">
        <v>80</v>
      </c>
      <c r="H31" s="101">
        <f t="shared" si="5"/>
        <v>55</v>
      </c>
      <c r="I31" s="96">
        <v>55</v>
      </c>
      <c r="J31" s="47"/>
    </row>
    <row r="32" spans="1:10" s="32" customFormat="1" ht="15" customHeight="1">
      <c r="A32" s="35"/>
      <c r="B32" s="103" t="s">
        <v>125</v>
      </c>
      <c r="C32" s="104" t="s">
        <v>120</v>
      </c>
      <c r="D32" s="105">
        <v>25</v>
      </c>
      <c r="E32" s="106">
        <v>1.035</v>
      </c>
      <c r="F32" s="107">
        <f t="shared" si="4"/>
        <v>77.29468599033817</v>
      </c>
      <c r="G32" s="108">
        <v>80</v>
      </c>
      <c r="H32" s="107">
        <f t="shared" si="5"/>
        <v>53.14009661835749</v>
      </c>
      <c r="I32" s="108">
        <v>55</v>
      </c>
      <c r="J32" s="47"/>
    </row>
    <row r="33" spans="1:10" s="32" customFormat="1" ht="15" customHeight="1">
      <c r="A33" s="35"/>
      <c r="B33" s="103"/>
      <c r="C33" s="104" t="s">
        <v>115</v>
      </c>
      <c r="D33" s="105"/>
      <c r="E33" s="106">
        <v>1.035</v>
      </c>
      <c r="F33" s="107">
        <f t="shared" si="4"/>
        <v>77.29468599033817</v>
      </c>
      <c r="G33" s="108">
        <v>80</v>
      </c>
      <c r="H33" s="107">
        <f t="shared" si="5"/>
        <v>53.14009661835749</v>
      </c>
      <c r="I33" s="108">
        <v>55</v>
      </c>
      <c r="J33" s="47"/>
    </row>
    <row r="34" spans="1:10" s="32" customFormat="1" ht="15" customHeight="1">
      <c r="A34" s="35"/>
      <c r="B34" s="103" t="s">
        <v>126</v>
      </c>
      <c r="C34" s="104" t="s">
        <v>120</v>
      </c>
      <c r="D34" s="105">
        <v>20</v>
      </c>
      <c r="E34" s="111">
        <v>1</v>
      </c>
      <c r="F34" s="107">
        <f t="shared" si="4"/>
        <v>80</v>
      </c>
      <c r="G34" s="108">
        <v>80</v>
      </c>
      <c r="H34" s="107">
        <f t="shared" si="5"/>
        <v>55</v>
      </c>
      <c r="I34" s="108">
        <v>55</v>
      </c>
      <c r="J34" s="47"/>
    </row>
    <row r="35" spans="1:10" s="32" customFormat="1" ht="15" customHeight="1">
      <c r="A35" s="35"/>
      <c r="B35" s="103"/>
      <c r="C35" s="104" t="s">
        <v>115</v>
      </c>
      <c r="D35" s="105"/>
      <c r="E35" s="111">
        <v>1</v>
      </c>
      <c r="F35" s="107">
        <f t="shared" si="4"/>
        <v>80</v>
      </c>
      <c r="G35" s="108">
        <v>80</v>
      </c>
      <c r="H35" s="107">
        <f t="shared" si="5"/>
        <v>55</v>
      </c>
      <c r="I35" s="108">
        <v>55</v>
      </c>
      <c r="J35" s="47"/>
    </row>
    <row r="36" spans="1:10" s="32" customFormat="1" ht="15" customHeight="1">
      <c r="A36" s="35"/>
      <c r="B36" s="99" t="s">
        <v>127</v>
      </c>
      <c r="C36" s="95" t="s">
        <v>120</v>
      </c>
      <c r="D36" s="86">
        <v>20</v>
      </c>
      <c r="E36" s="100">
        <v>1.1</v>
      </c>
      <c r="F36" s="101">
        <f t="shared" si="4"/>
        <v>72.72727272727272</v>
      </c>
      <c r="G36" s="96">
        <v>80</v>
      </c>
      <c r="H36" s="101">
        <f t="shared" si="5"/>
        <v>49.99999999999999</v>
      </c>
      <c r="I36" s="96">
        <v>55</v>
      </c>
      <c r="J36" s="47"/>
    </row>
    <row r="37" spans="1:10" s="32" customFormat="1" ht="15" customHeight="1">
      <c r="A37" s="35"/>
      <c r="B37" s="99"/>
      <c r="C37" s="95" t="s">
        <v>115</v>
      </c>
      <c r="D37" s="86"/>
      <c r="E37" s="100">
        <v>1.1</v>
      </c>
      <c r="F37" s="101">
        <f t="shared" si="4"/>
        <v>72.72727272727272</v>
      </c>
      <c r="G37" s="96">
        <v>80</v>
      </c>
      <c r="H37" s="101">
        <f t="shared" si="5"/>
        <v>49.99999999999999</v>
      </c>
      <c r="I37" s="96">
        <v>55</v>
      </c>
      <c r="J37" s="47"/>
    </row>
    <row r="38" spans="1:10" s="32" customFormat="1" ht="17.25" customHeight="1">
      <c r="A38" s="35"/>
      <c r="B38" s="70" t="s">
        <v>128</v>
      </c>
      <c r="C38" s="70"/>
      <c r="D38" s="70"/>
      <c r="E38" s="70"/>
      <c r="F38" s="71" t="s">
        <v>102</v>
      </c>
      <c r="G38" s="71" t="s">
        <v>103</v>
      </c>
      <c r="H38" s="71" t="s">
        <v>102</v>
      </c>
      <c r="I38" s="97" t="s">
        <v>103</v>
      </c>
      <c r="J38" s="47"/>
    </row>
    <row r="39" spans="1:10" s="32" customFormat="1" ht="15" customHeight="1">
      <c r="A39" s="35"/>
      <c r="B39" s="112" t="s">
        <v>129</v>
      </c>
      <c r="C39" s="112"/>
      <c r="D39" s="86" t="s">
        <v>130</v>
      </c>
      <c r="E39" s="109">
        <v>30</v>
      </c>
      <c r="F39" s="113">
        <f aca="true" t="shared" si="6" ref="F39:F40">G39/E39</f>
        <v>2.2333333333333334</v>
      </c>
      <c r="G39" s="114">
        <v>67</v>
      </c>
      <c r="H39" s="113">
        <f aca="true" t="shared" si="7" ref="H39:H40">I39/E39</f>
        <v>2</v>
      </c>
      <c r="I39" s="114">
        <v>60</v>
      </c>
      <c r="J39" s="47"/>
    </row>
    <row r="40" spans="1:10" s="32" customFormat="1" ht="15" customHeight="1">
      <c r="A40" s="35"/>
      <c r="B40" s="115" t="s">
        <v>131</v>
      </c>
      <c r="C40" s="115"/>
      <c r="D40" s="115"/>
      <c r="E40" s="109">
        <v>252</v>
      </c>
      <c r="F40" s="113">
        <f t="shared" si="6"/>
        <v>17.57936507936508</v>
      </c>
      <c r="G40" s="114">
        <v>4430</v>
      </c>
      <c r="H40" s="113">
        <f t="shared" si="7"/>
        <v>16.17063492063492</v>
      </c>
      <c r="I40" s="114">
        <v>4075</v>
      </c>
      <c r="J40" s="47"/>
    </row>
    <row r="41" spans="2:9" ht="17.25" customHeight="1">
      <c r="B41" s="116" t="s">
        <v>132</v>
      </c>
      <c r="C41" s="116"/>
      <c r="D41" s="116"/>
      <c r="E41" s="116"/>
      <c r="F41" s="116"/>
      <c r="G41" s="116"/>
      <c r="H41" s="116"/>
      <c r="I41" s="116"/>
    </row>
    <row r="42" spans="2:9" ht="19.5" customHeight="1">
      <c r="B42" s="117" t="s">
        <v>133</v>
      </c>
      <c r="C42" s="117"/>
      <c r="D42" s="117"/>
      <c r="E42" s="117"/>
      <c r="F42" s="117"/>
      <c r="G42" s="117"/>
      <c r="H42" s="117"/>
      <c r="I42" s="117"/>
    </row>
    <row r="43" ht="18" customHeight="1"/>
  </sheetData>
  <sheetProtection selectLockedCells="1" selectUnlockedCells="1"/>
  <mergeCells count="34">
    <mergeCell ref="B6:G6"/>
    <mergeCell ref="H6:I6"/>
    <mergeCell ref="F7:G7"/>
    <mergeCell ref="H7:I7"/>
    <mergeCell ref="B8:E8"/>
    <mergeCell ref="B11:B15"/>
    <mergeCell ref="C12:C13"/>
    <mergeCell ref="C14:C15"/>
    <mergeCell ref="B16:E16"/>
    <mergeCell ref="B17:B18"/>
    <mergeCell ref="D17:D18"/>
    <mergeCell ref="B19:E19"/>
    <mergeCell ref="B21:E21"/>
    <mergeCell ref="B22:B23"/>
    <mergeCell ref="D22:D23"/>
    <mergeCell ref="B24:B25"/>
    <mergeCell ref="D24:D25"/>
    <mergeCell ref="B26:B27"/>
    <mergeCell ref="D26:D27"/>
    <mergeCell ref="B28:B29"/>
    <mergeCell ref="D28:D29"/>
    <mergeCell ref="B30:B31"/>
    <mergeCell ref="D30:D31"/>
    <mergeCell ref="B32:B33"/>
    <mergeCell ref="D32:D33"/>
    <mergeCell ref="B34:B35"/>
    <mergeCell ref="D34:D35"/>
    <mergeCell ref="B36:B37"/>
    <mergeCell ref="D36:D37"/>
    <mergeCell ref="B38:E38"/>
    <mergeCell ref="B39:C39"/>
    <mergeCell ref="B40:D40"/>
    <mergeCell ref="B41:I41"/>
    <mergeCell ref="B42:I42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53"/>
  <sheetViews>
    <sheetView showGridLines="0" zoomScale="85" zoomScaleNormal="8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0" sqref="B150"/>
    </sheetView>
  </sheetViews>
  <sheetFormatPr defaultColWidth="10.00390625" defaultRowHeight="12.75"/>
  <cols>
    <col min="1" max="1" width="1.4921875" style="118" customWidth="1"/>
    <col min="2" max="2" width="5.00390625" style="119" customWidth="1"/>
    <col min="3" max="3" width="17.375" style="120" customWidth="1"/>
    <col min="4" max="4" width="59.25390625" style="120" customWidth="1"/>
    <col min="5" max="5" width="13.875" style="120" customWidth="1"/>
    <col min="6" max="6" width="31.25390625" style="121" customWidth="1"/>
    <col min="7" max="7" width="30.25390625" style="121" customWidth="1"/>
    <col min="8" max="8" width="18.25390625" style="121" customWidth="1"/>
    <col min="9" max="9" width="2.25390625" style="122" customWidth="1"/>
    <col min="10" max="16384" width="11.50390625" style="122" hidden="1" customWidth="1"/>
  </cols>
  <sheetData>
    <row r="1" spans="1:8" s="122" customFormat="1" ht="8.25" customHeight="1">
      <c r="A1" s="123"/>
      <c r="B1" s="124"/>
      <c r="F1" s="125"/>
      <c r="G1" s="125"/>
      <c r="H1" s="125"/>
    </row>
    <row r="2" spans="1:8" ht="33" customHeight="1">
      <c r="A2" s="123"/>
      <c r="B2" s="126"/>
      <c r="C2" s="127"/>
      <c r="D2" s="127"/>
      <c r="E2" s="127"/>
      <c r="F2" s="127"/>
      <c r="G2" s="127"/>
      <c r="H2" s="128" t="s">
        <v>0</v>
      </c>
    </row>
    <row r="3" spans="1:8" ht="33" customHeight="1">
      <c r="A3" s="123"/>
      <c r="B3" s="129"/>
      <c r="C3" s="130"/>
      <c r="D3" s="130"/>
      <c r="E3" s="130"/>
      <c r="F3" s="130"/>
      <c r="G3" s="130"/>
      <c r="H3" s="131" t="s">
        <v>1</v>
      </c>
    </row>
    <row r="4" spans="1:8" ht="33" customHeight="1">
      <c r="A4" s="123"/>
      <c r="B4" s="129"/>
      <c r="C4" s="130"/>
      <c r="D4" s="130"/>
      <c r="E4" s="130"/>
      <c r="F4" s="130"/>
      <c r="G4" s="130"/>
      <c r="H4" s="132" t="s">
        <v>2</v>
      </c>
    </row>
    <row r="5" spans="1:8" ht="33" customHeight="1">
      <c r="A5" s="123"/>
      <c r="B5" s="133"/>
      <c r="C5" s="134"/>
      <c r="D5" s="134"/>
      <c r="E5" s="134"/>
      <c r="F5" s="134"/>
      <c r="G5" s="134"/>
      <c r="H5" s="135" t="s">
        <v>3</v>
      </c>
    </row>
    <row r="6" spans="1:8" ht="36" customHeight="1">
      <c r="A6" s="123"/>
      <c r="B6" s="66" t="s">
        <v>134</v>
      </c>
      <c r="C6" s="66"/>
      <c r="D6" s="66"/>
      <c r="E6" s="66"/>
      <c r="F6" s="66"/>
      <c r="G6" s="136"/>
      <c r="H6" s="136" t="s">
        <v>45</v>
      </c>
    </row>
    <row r="7" spans="1:8" ht="15.75" customHeight="1">
      <c r="A7" s="123"/>
      <c r="B7" s="137" t="s">
        <v>135</v>
      </c>
      <c r="C7" s="137" t="s">
        <v>46</v>
      </c>
      <c r="D7" s="137"/>
      <c r="E7" s="137" t="s">
        <v>47</v>
      </c>
      <c r="F7" s="137" t="s">
        <v>136</v>
      </c>
      <c r="G7" s="137" t="s">
        <v>49</v>
      </c>
      <c r="H7" s="46" t="s">
        <v>137</v>
      </c>
    </row>
    <row r="8" spans="1:8" ht="19.5" customHeight="1">
      <c r="A8" s="123"/>
      <c r="B8" s="138" t="s">
        <v>138</v>
      </c>
      <c r="C8" s="138"/>
      <c r="D8" s="138"/>
      <c r="E8" s="138"/>
      <c r="F8" s="138"/>
      <c r="G8" s="138"/>
      <c r="H8" s="138"/>
    </row>
    <row r="9" spans="1:8" ht="20.25" customHeight="1">
      <c r="A9" s="123"/>
      <c r="B9" s="139">
        <v>1</v>
      </c>
      <c r="C9" s="140"/>
      <c r="D9" s="141" t="s">
        <v>139</v>
      </c>
      <c r="E9" s="142" t="s">
        <v>30</v>
      </c>
      <c r="F9" s="143" t="s">
        <v>140</v>
      </c>
      <c r="G9" s="144" t="s">
        <v>141</v>
      </c>
      <c r="H9" s="145">
        <v>45</v>
      </c>
    </row>
    <row r="10" spans="1:8" ht="20.25" customHeight="1">
      <c r="A10" s="123"/>
      <c r="B10" s="139"/>
      <c r="C10" s="140"/>
      <c r="D10" s="141"/>
      <c r="E10" s="142"/>
      <c r="F10" s="146" t="s">
        <v>142</v>
      </c>
      <c r="G10" s="144" t="s">
        <v>143</v>
      </c>
      <c r="H10" s="145"/>
    </row>
    <row r="11" spans="1:8" ht="20.25" customHeight="1">
      <c r="A11" s="123"/>
      <c r="B11" s="139"/>
      <c r="C11" s="140"/>
      <c r="D11" s="141"/>
      <c r="E11" s="142"/>
      <c r="F11" s="147"/>
      <c r="G11" s="144" t="s">
        <v>144</v>
      </c>
      <c r="H11" s="145"/>
    </row>
    <row r="12" spans="1:8" ht="43.5" customHeight="1">
      <c r="A12" s="123"/>
      <c r="B12" s="139"/>
      <c r="C12" s="140"/>
      <c r="D12" s="148" t="s">
        <v>145</v>
      </c>
      <c r="E12" s="139" t="s">
        <v>30</v>
      </c>
      <c r="F12" s="149" t="s">
        <v>146</v>
      </c>
      <c r="G12" s="144" t="s">
        <v>143</v>
      </c>
      <c r="H12" s="145">
        <v>32.48</v>
      </c>
    </row>
    <row r="13" spans="1:8" ht="22.5" customHeight="1">
      <c r="A13" s="123"/>
      <c r="B13" s="139">
        <v>2</v>
      </c>
      <c r="C13" s="140"/>
      <c r="D13" s="141" t="s">
        <v>147</v>
      </c>
      <c r="E13" s="142" t="s">
        <v>30</v>
      </c>
      <c r="F13" s="143" t="s">
        <v>140</v>
      </c>
      <c r="G13" s="144" t="s">
        <v>141</v>
      </c>
      <c r="H13" s="145">
        <v>68.12</v>
      </c>
    </row>
    <row r="14" spans="1:8" ht="22.5" customHeight="1">
      <c r="A14" s="123"/>
      <c r="B14" s="139"/>
      <c r="C14" s="140"/>
      <c r="D14" s="141"/>
      <c r="E14" s="142"/>
      <c r="F14" s="147" t="s">
        <v>148</v>
      </c>
      <c r="G14" s="144" t="s">
        <v>143</v>
      </c>
      <c r="H14" s="145"/>
    </row>
    <row r="15" spans="1:8" ht="17.25" customHeight="1">
      <c r="A15" s="123"/>
      <c r="B15" s="139">
        <v>3</v>
      </c>
      <c r="C15" s="140"/>
      <c r="D15" s="141" t="s">
        <v>149</v>
      </c>
      <c r="E15" s="150" t="s">
        <v>64</v>
      </c>
      <c r="F15" s="147" t="s">
        <v>150</v>
      </c>
      <c r="G15" s="150" t="s">
        <v>141</v>
      </c>
      <c r="H15" s="145">
        <v>11</v>
      </c>
    </row>
    <row r="16" spans="1:8" ht="18" customHeight="1">
      <c r="A16" s="123"/>
      <c r="B16" s="139"/>
      <c r="C16" s="140"/>
      <c r="D16" s="141"/>
      <c r="E16" s="150"/>
      <c r="F16" s="150"/>
      <c r="G16" s="150" t="s">
        <v>143</v>
      </c>
      <c r="H16" s="145"/>
    </row>
    <row r="17" spans="1:8" ht="24" customHeight="1">
      <c r="A17" s="123"/>
      <c r="B17" s="139">
        <v>4</v>
      </c>
      <c r="C17" s="140"/>
      <c r="D17" s="141" t="s">
        <v>151</v>
      </c>
      <c r="E17" s="150" t="s">
        <v>64</v>
      </c>
      <c r="F17" s="150" t="s">
        <v>150</v>
      </c>
      <c r="G17" s="150" t="s">
        <v>141</v>
      </c>
      <c r="H17" s="145">
        <v>10.75</v>
      </c>
    </row>
    <row r="18" spans="1:8" ht="24" customHeight="1">
      <c r="A18" s="123"/>
      <c r="B18" s="139"/>
      <c r="C18" s="140"/>
      <c r="D18" s="141"/>
      <c r="E18" s="150"/>
      <c r="F18" s="150"/>
      <c r="G18" s="150" t="s">
        <v>143</v>
      </c>
      <c r="H18" s="145"/>
    </row>
    <row r="19" spans="1:8" ht="15.75" customHeight="1">
      <c r="A19" s="123"/>
      <c r="B19" s="139">
        <v>6</v>
      </c>
      <c r="C19" s="140"/>
      <c r="D19" s="141" t="s">
        <v>152</v>
      </c>
      <c r="E19" s="150" t="s">
        <v>64</v>
      </c>
      <c r="F19" s="150" t="s">
        <v>150</v>
      </c>
      <c r="G19" s="150" t="s">
        <v>143</v>
      </c>
      <c r="H19" s="145">
        <v>4.12</v>
      </c>
    </row>
    <row r="20" spans="1:8" ht="15.75" customHeight="1">
      <c r="A20" s="123"/>
      <c r="B20" s="139"/>
      <c r="C20" s="140"/>
      <c r="D20" s="141"/>
      <c r="E20" s="150"/>
      <c r="F20" s="150"/>
      <c r="G20" s="150" t="s">
        <v>153</v>
      </c>
      <c r="H20" s="145"/>
    </row>
    <row r="21" spans="1:8" ht="15.75" customHeight="1">
      <c r="A21" s="123"/>
      <c r="B21" s="139">
        <v>7</v>
      </c>
      <c r="C21" s="140"/>
      <c r="D21" s="141" t="s">
        <v>154</v>
      </c>
      <c r="E21" s="150" t="s">
        <v>30</v>
      </c>
      <c r="F21" s="150"/>
      <c r="G21" s="150" t="s">
        <v>141</v>
      </c>
      <c r="H21" s="145">
        <v>5.66</v>
      </c>
    </row>
    <row r="22" spans="1:8" ht="15.75" customHeight="1">
      <c r="A22" s="123"/>
      <c r="B22" s="139"/>
      <c r="C22" s="140"/>
      <c r="D22" s="141"/>
      <c r="E22" s="150"/>
      <c r="F22" s="150"/>
      <c r="G22" s="150"/>
      <c r="H22" s="145"/>
    </row>
    <row r="23" spans="1:8" ht="15.75" customHeight="1">
      <c r="A23" s="123"/>
      <c r="B23" s="139">
        <v>8</v>
      </c>
      <c r="C23" s="140"/>
      <c r="D23" s="141" t="s">
        <v>154</v>
      </c>
      <c r="E23" s="150" t="s">
        <v>64</v>
      </c>
      <c r="F23" s="150"/>
      <c r="G23" s="150" t="s">
        <v>141</v>
      </c>
      <c r="H23" s="145">
        <v>5.09</v>
      </c>
    </row>
    <row r="24" spans="1:8" ht="15.75" customHeight="1">
      <c r="A24" s="123"/>
      <c r="B24" s="139"/>
      <c r="C24" s="140"/>
      <c r="D24" s="141"/>
      <c r="E24" s="150"/>
      <c r="F24" s="150"/>
      <c r="G24" s="150" t="s">
        <v>143</v>
      </c>
      <c r="H24" s="145"/>
    </row>
    <row r="25" spans="1:8" ht="15.75" customHeight="1">
      <c r="A25" s="123"/>
      <c r="B25" s="139">
        <v>9</v>
      </c>
      <c r="C25" s="140"/>
      <c r="D25" s="141" t="s">
        <v>63</v>
      </c>
      <c r="E25" s="150" t="s">
        <v>64</v>
      </c>
      <c r="F25" s="143" t="s">
        <v>140</v>
      </c>
      <c r="G25" s="150" t="s">
        <v>141</v>
      </c>
      <c r="H25" s="145">
        <v>6</v>
      </c>
    </row>
    <row r="26" spans="1:8" ht="15.75" customHeight="1">
      <c r="A26" s="123"/>
      <c r="B26" s="139"/>
      <c r="C26" s="140"/>
      <c r="D26" s="141"/>
      <c r="E26" s="150"/>
      <c r="F26" s="146" t="s">
        <v>155</v>
      </c>
      <c r="G26" s="150" t="s">
        <v>143</v>
      </c>
      <c r="H26" s="145"/>
    </row>
    <row r="27" spans="1:8" ht="15.75" customHeight="1">
      <c r="A27" s="123"/>
      <c r="B27" s="139"/>
      <c r="C27" s="140"/>
      <c r="D27" s="141"/>
      <c r="E27" s="150"/>
      <c r="F27" s="147"/>
      <c r="G27" s="150" t="s">
        <v>156</v>
      </c>
      <c r="H27" s="145"/>
    </row>
    <row r="28" spans="1:8" s="152" customFormat="1" ht="19.5" customHeight="1">
      <c r="A28" s="151"/>
      <c r="B28" s="138" t="s">
        <v>157</v>
      </c>
      <c r="C28" s="138"/>
      <c r="D28" s="138"/>
      <c r="E28" s="138"/>
      <c r="F28" s="138"/>
      <c r="G28" s="138"/>
      <c r="H28" s="138"/>
    </row>
    <row r="29" spans="1:8" ht="15.75" customHeight="1">
      <c r="A29" s="123"/>
      <c r="B29" s="139">
        <v>11</v>
      </c>
      <c r="C29" s="140"/>
      <c r="D29" s="141" t="s">
        <v>158</v>
      </c>
      <c r="E29" s="150" t="s">
        <v>30</v>
      </c>
      <c r="F29" s="143" t="s">
        <v>140</v>
      </c>
      <c r="G29" s="150" t="s">
        <v>141</v>
      </c>
      <c r="H29" s="145">
        <v>47.17</v>
      </c>
    </row>
    <row r="30" spans="1:8" ht="15.75" customHeight="1">
      <c r="A30" s="123"/>
      <c r="B30" s="139"/>
      <c r="C30" s="140"/>
      <c r="D30" s="141"/>
      <c r="E30" s="150"/>
      <c r="F30" s="147" t="s">
        <v>159</v>
      </c>
      <c r="G30" s="150" t="s">
        <v>143</v>
      </c>
      <c r="H30" s="145"/>
    </row>
    <row r="31" spans="1:8" ht="15.75" customHeight="1">
      <c r="A31" s="123"/>
      <c r="B31" s="139">
        <v>12</v>
      </c>
      <c r="C31" s="140"/>
      <c r="D31" s="141" t="s">
        <v>160</v>
      </c>
      <c r="E31" s="150" t="s">
        <v>30</v>
      </c>
      <c r="F31" s="150"/>
      <c r="G31" s="150" t="s">
        <v>141</v>
      </c>
      <c r="H31" s="145">
        <v>4.13</v>
      </c>
    </row>
    <row r="32" spans="1:8" ht="15.75" customHeight="1">
      <c r="A32" s="123"/>
      <c r="B32" s="139"/>
      <c r="C32" s="140"/>
      <c r="D32" s="141"/>
      <c r="E32" s="150"/>
      <c r="F32" s="150"/>
      <c r="G32" s="150" t="s">
        <v>161</v>
      </c>
      <c r="H32" s="145"/>
    </row>
    <row r="33" spans="1:8" ht="15.75" customHeight="1">
      <c r="A33" s="123"/>
      <c r="B33" s="139"/>
      <c r="C33" s="140"/>
      <c r="D33" s="141"/>
      <c r="E33" s="150"/>
      <c r="F33" s="150"/>
      <c r="G33" s="150" t="s">
        <v>162</v>
      </c>
      <c r="H33" s="145"/>
    </row>
    <row r="34" spans="1:8" ht="19.5" customHeight="1">
      <c r="A34" s="123"/>
      <c r="B34" s="138" t="s">
        <v>163</v>
      </c>
      <c r="C34" s="138"/>
      <c r="D34" s="138"/>
      <c r="E34" s="138"/>
      <c r="F34" s="138"/>
      <c r="G34" s="138"/>
      <c r="H34" s="138"/>
    </row>
    <row r="35" spans="1:8" ht="15" customHeight="1">
      <c r="A35" s="123"/>
      <c r="B35" s="139">
        <v>13</v>
      </c>
      <c r="C35" s="140"/>
      <c r="D35" s="141" t="s">
        <v>164</v>
      </c>
      <c r="E35" s="142" t="s">
        <v>30</v>
      </c>
      <c r="F35" s="143" t="s">
        <v>140</v>
      </c>
      <c r="G35" s="144" t="s">
        <v>141</v>
      </c>
      <c r="H35" s="145">
        <v>60</v>
      </c>
    </row>
    <row r="36" spans="1:8" ht="15" customHeight="1">
      <c r="A36" s="123"/>
      <c r="B36" s="139"/>
      <c r="C36" s="140"/>
      <c r="D36" s="141"/>
      <c r="E36" s="142"/>
      <c r="F36" s="146" t="s">
        <v>148</v>
      </c>
      <c r="G36" s="144" t="s">
        <v>143</v>
      </c>
      <c r="H36" s="145"/>
    </row>
    <row r="37" spans="1:8" ht="15" customHeight="1">
      <c r="A37" s="123"/>
      <c r="B37" s="139"/>
      <c r="C37" s="140"/>
      <c r="D37" s="141"/>
      <c r="E37" s="142"/>
      <c r="F37" s="147"/>
      <c r="G37" s="144" t="s">
        <v>144</v>
      </c>
      <c r="H37" s="145"/>
    </row>
    <row r="38" spans="1:8" ht="15" customHeight="1">
      <c r="A38" s="123"/>
      <c r="B38" s="139">
        <v>14</v>
      </c>
      <c r="C38" s="140"/>
      <c r="D38" s="141" t="s">
        <v>165</v>
      </c>
      <c r="E38" s="150" t="s">
        <v>30</v>
      </c>
      <c r="F38" s="143" t="s">
        <v>140</v>
      </c>
      <c r="G38" s="150" t="s">
        <v>141</v>
      </c>
      <c r="H38" s="145">
        <v>69</v>
      </c>
    </row>
    <row r="39" spans="1:8" ht="15" customHeight="1">
      <c r="A39" s="123"/>
      <c r="B39" s="139"/>
      <c r="C39" s="140"/>
      <c r="D39" s="141"/>
      <c r="E39" s="150"/>
      <c r="F39" s="146" t="s">
        <v>148</v>
      </c>
      <c r="G39" s="150" t="s">
        <v>143</v>
      </c>
      <c r="H39" s="145"/>
    </row>
    <row r="40" spans="1:8" ht="15" customHeight="1">
      <c r="A40" s="123"/>
      <c r="B40" s="139"/>
      <c r="C40" s="140"/>
      <c r="D40" s="141"/>
      <c r="E40" s="150"/>
      <c r="F40" s="147"/>
      <c r="G40" s="150" t="s">
        <v>144</v>
      </c>
      <c r="H40" s="145"/>
    </row>
    <row r="41" spans="1:8" ht="15" customHeight="1">
      <c r="A41" s="123"/>
      <c r="B41" s="139">
        <v>15</v>
      </c>
      <c r="C41" s="140"/>
      <c r="D41" s="141" t="s">
        <v>166</v>
      </c>
      <c r="E41" s="150" t="s">
        <v>167</v>
      </c>
      <c r="F41" s="143" t="s">
        <v>140</v>
      </c>
      <c r="G41" s="150" t="s">
        <v>141</v>
      </c>
      <c r="H41" s="145">
        <v>116.85</v>
      </c>
    </row>
    <row r="42" spans="1:8" ht="15" customHeight="1">
      <c r="A42" s="123"/>
      <c r="B42" s="139"/>
      <c r="C42" s="140"/>
      <c r="D42" s="141"/>
      <c r="E42" s="150"/>
      <c r="F42" s="147" t="s">
        <v>142</v>
      </c>
      <c r="G42" s="150" t="s">
        <v>143</v>
      </c>
      <c r="H42" s="145"/>
    </row>
    <row r="43" spans="1:8" ht="15" customHeight="1">
      <c r="A43" s="123"/>
      <c r="B43" s="139">
        <v>16</v>
      </c>
      <c r="C43" s="140"/>
      <c r="D43" s="141" t="s">
        <v>168</v>
      </c>
      <c r="E43" s="150" t="s">
        <v>167</v>
      </c>
      <c r="F43" s="143" t="s">
        <v>140</v>
      </c>
      <c r="G43" s="150" t="s">
        <v>141</v>
      </c>
      <c r="H43" s="145">
        <v>126</v>
      </c>
    </row>
    <row r="44" spans="1:8" ht="15" customHeight="1">
      <c r="A44" s="123"/>
      <c r="B44" s="139"/>
      <c r="C44" s="140"/>
      <c r="D44" s="141"/>
      <c r="E44" s="150"/>
      <c r="F44" s="146" t="s">
        <v>142</v>
      </c>
      <c r="G44" s="150" t="s">
        <v>143</v>
      </c>
      <c r="H44" s="145"/>
    </row>
    <row r="45" spans="1:8" ht="18" customHeight="1">
      <c r="A45" s="123"/>
      <c r="B45" s="139"/>
      <c r="C45" s="140"/>
      <c r="D45" s="141"/>
      <c r="E45" s="150"/>
      <c r="F45" s="146"/>
      <c r="G45" s="150"/>
      <c r="H45" s="145"/>
    </row>
    <row r="46" spans="1:8" ht="15" customHeight="1">
      <c r="A46" s="123"/>
      <c r="B46" s="139">
        <v>18</v>
      </c>
      <c r="C46" s="153"/>
      <c r="D46" s="141" t="s">
        <v>169</v>
      </c>
      <c r="E46" s="142" t="s">
        <v>30</v>
      </c>
      <c r="F46" s="143" t="s">
        <v>170</v>
      </c>
      <c r="G46" s="144" t="s">
        <v>141</v>
      </c>
      <c r="H46" s="145">
        <v>14.46</v>
      </c>
    </row>
    <row r="47" spans="1:8" ht="15" customHeight="1">
      <c r="A47" s="123"/>
      <c r="B47" s="139"/>
      <c r="C47" s="153"/>
      <c r="D47" s="141"/>
      <c r="E47" s="142"/>
      <c r="F47" s="147" t="s">
        <v>171</v>
      </c>
      <c r="G47" s="144"/>
      <c r="H47" s="145"/>
    </row>
    <row r="48" spans="1:8" ht="15" customHeight="1">
      <c r="A48" s="123"/>
      <c r="B48" s="139">
        <v>19</v>
      </c>
      <c r="C48" s="140"/>
      <c r="D48" s="141" t="s">
        <v>172</v>
      </c>
      <c r="E48" s="150" t="s">
        <v>30</v>
      </c>
      <c r="F48" s="146" t="s">
        <v>173</v>
      </c>
      <c r="G48" s="150" t="s">
        <v>141</v>
      </c>
      <c r="H48" s="145">
        <v>9.27</v>
      </c>
    </row>
    <row r="49" spans="1:8" ht="15" customHeight="1">
      <c r="A49" s="123"/>
      <c r="B49" s="139"/>
      <c r="C49" s="140"/>
      <c r="D49" s="141"/>
      <c r="E49" s="150"/>
      <c r="F49" s="146" t="s">
        <v>171</v>
      </c>
      <c r="G49" s="150" t="s">
        <v>143</v>
      </c>
      <c r="H49" s="145"/>
    </row>
    <row r="50" spans="1:8" ht="15" customHeight="1">
      <c r="A50" s="123"/>
      <c r="B50" s="139"/>
      <c r="C50" s="140"/>
      <c r="D50" s="141"/>
      <c r="E50" s="150"/>
      <c r="F50" s="147"/>
      <c r="G50" s="150" t="s">
        <v>144</v>
      </c>
      <c r="H50" s="145"/>
    </row>
    <row r="51" spans="1:8" ht="15" customHeight="1">
      <c r="A51" s="123"/>
      <c r="B51" s="139">
        <v>21</v>
      </c>
      <c r="C51" s="140"/>
      <c r="D51" s="141" t="s">
        <v>174</v>
      </c>
      <c r="E51" s="150"/>
      <c r="F51" s="150"/>
      <c r="G51" s="150" t="s">
        <v>175</v>
      </c>
      <c r="H51" s="145">
        <v>1.12</v>
      </c>
    </row>
    <row r="52" spans="1:8" ht="15" customHeight="1">
      <c r="A52" s="123"/>
      <c r="B52" s="139">
        <v>22</v>
      </c>
      <c r="C52" s="153"/>
      <c r="D52" s="141" t="s">
        <v>176</v>
      </c>
      <c r="E52" s="150"/>
      <c r="F52" s="150"/>
      <c r="G52" s="150" t="s">
        <v>177</v>
      </c>
      <c r="H52" s="145">
        <v>0.56</v>
      </c>
    </row>
    <row r="53" spans="1:8" ht="15" customHeight="1">
      <c r="A53" s="123"/>
      <c r="B53" s="139">
        <v>23</v>
      </c>
      <c r="C53" s="140"/>
      <c r="D53" s="154" t="s">
        <v>178</v>
      </c>
      <c r="E53" s="139" t="s">
        <v>179</v>
      </c>
      <c r="F53" s="139" t="s">
        <v>180</v>
      </c>
      <c r="G53" s="150" t="s">
        <v>143</v>
      </c>
      <c r="H53" s="145">
        <v>12.9</v>
      </c>
    </row>
    <row r="54" spans="1:8" ht="15" customHeight="1">
      <c r="A54" s="123"/>
      <c r="B54" s="139">
        <v>24</v>
      </c>
      <c r="C54" s="140"/>
      <c r="D54" s="154"/>
      <c r="E54" s="139"/>
      <c r="F54" s="139"/>
      <c r="G54" s="150" t="s">
        <v>181</v>
      </c>
      <c r="H54" s="145"/>
    </row>
    <row r="55" spans="1:8" ht="19.5" customHeight="1">
      <c r="A55" s="123"/>
      <c r="B55" s="138" t="s">
        <v>182</v>
      </c>
      <c r="C55" s="138"/>
      <c r="D55" s="138"/>
      <c r="E55" s="138"/>
      <c r="F55" s="138"/>
      <c r="G55" s="138"/>
      <c r="H55" s="138"/>
    </row>
    <row r="56" spans="1:8" ht="15" customHeight="1">
      <c r="A56" s="123"/>
      <c r="B56" s="139">
        <v>25</v>
      </c>
      <c r="C56" s="155"/>
      <c r="D56" s="141" t="s">
        <v>183</v>
      </c>
      <c r="E56" s="150" t="s">
        <v>30</v>
      </c>
      <c r="F56" s="143" t="s">
        <v>184</v>
      </c>
      <c r="G56" s="150" t="s">
        <v>141</v>
      </c>
      <c r="H56" s="145">
        <v>19.23</v>
      </c>
    </row>
    <row r="57" spans="1:8" ht="15" customHeight="1">
      <c r="A57" s="123"/>
      <c r="B57" s="139"/>
      <c r="C57" s="155"/>
      <c r="D57" s="141"/>
      <c r="E57" s="150"/>
      <c r="F57" s="147" t="s">
        <v>185</v>
      </c>
      <c r="G57" s="150" t="s">
        <v>143</v>
      </c>
      <c r="H57" s="145"/>
    </row>
    <row r="58" spans="1:8" ht="15" customHeight="1">
      <c r="A58" s="123"/>
      <c r="B58" s="139">
        <v>26</v>
      </c>
      <c r="C58" s="156"/>
      <c r="D58" s="141" t="s">
        <v>183</v>
      </c>
      <c r="E58" s="150" t="s">
        <v>30</v>
      </c>
      <c r="F58" s="143" t="s">
        <v>173</v>
      </c>
      <c r="G58" s="150" t="s">
        <v>186</v>
      </c>
      <c r="H58" s="145">
        <v>24.04</v>
      </c>
    </row>
    <row r="59" spans="1:8" ht="15" customHeight="1">
      <c r="A59" s="123"/>
      <c r="B59" s="139"/>
      <c r="C59" s="156"/>
      <c r="D59" s="141"/>
      <c r="E59" s="150"/>
      <c r="F59" s="146" t="s">
        <v>185</v>
      </c>
      <c r="G59" s="150" t="s">
        <v>144</v>
      </c>
      <c r="H59" s="145"/>
    </row>
    <row r="60" spans="1:8" ht="15" customHeight="1">
      <c r="A60" s="123"/>
      <c r="B60" s="139">
        <v>27</v>
      </c>
      <c r="C60" s="155"/>
      <c r="D60" s="141" t="s">
        <v>187</v>
      </c>
      <c r="E60" s="150" t="s">
        <v>30</v>
      </c>
      <c r="F60" s="143" t="s">
        <v>184</v>
      </c>
      <c r="G60" s="150" t="s">
        <v>141</v>
      </c>
      <c r="H60" s="145">
        <v>25</v>
      </c>
    </row>
    <row r="61" spans="1:8" ht="15" customHeight="1">
      <c r="A61" s="123"/>
      <c r="B61" s="139"/>
      <c r="C61" s="155"/>
      <c r="D61" s="141"/>
      <c r="E61" s="150"/>
      <c r="F61" s="147" t="s">
        <v>185</v>
      </c>
      <c r="G61" s="150"/>
      <c r="H61" s="145"/>
    </row>
    <row r="62" spans="1:8" ht="15" customHeight="1">
      <c r="A62" s="123"/>
      <c r="B62" s="139">
        <v>29</v>
      </c>
      <c r="C62" s="140"/>
      <c r="D62" s="141" t="s">
        <v>188</v>
      </c>
      <c r="E62" s="150" t="s">
        <v>30</v>
      </c>
      <c r="F62" s="143" t="s">
        <v>140</v>
      </c>
      <c r="G62" s="150" t="s">
        <v>141</v>
      </c>
      <c r="H62" s="145">
        <v>37.5</v>
      </c>
    </row>
    <row r="63" spans="1:8" ht="15" customHeight="1">
      <c r="A63" s="123"/>
      <c r="B63" s="139"/>
      <c r="C63" s="140"/>
      <c r="D63" s="141"/>
      <c r="E63" s="150"/>
      <c r="F63" s="147" t="s">
        <v>189</v>
      </c>
      <c r="G63" s="150"/>
      <c r="H63" s="145"/>
    </row>
    <row r="64" spans="1:8" ht="15" customHeight="1">
      <c r="A64" s="123"/>
      <c r="B64" s="139">
        <v>30</v>
      </c>
      <c r="C64" s="140"/>
      <c r="D64" s="141" t="s">
        <v>190</v>
      </c>
      <c r="E64" s="150" t="s">
        <v>30</v>
      </c>
      <c r="F64" s="150"/>
      <c r="G64" s="150" t="s">
        <v>141</v>
      </c>
      <c r="H64" s="145">
        <v>0.35</v>
      </c>
    </row>
    <row r="65" spans="1:8" ht="15" customHeight="1">
      <c r="A65" s="123"/>
      <c r="B65" s="139"/>
      <c r="C65" s="140"/>
      <c r="D65" s="141"/>
      <c r="E65" s="150"/>
      <c r="F65" s="150"/>
      <c r="G65" s="150" t="s">
        <v>191</v>
      </c>
      <c r="H65" s="145"/>
    </row>
    <row r="66" spans="1:8" ht="15" customHeight="1">
      <c r="A66" s="123"/>
      <c r="B66" s="139"/>
      <c r="C66" s="140"/>
      <c r="D66" s="141"/>
      <c r="E66" s="150"/>
      <c r="F66" s="150"/>
      <c r="G66" s="150" t="s">
        <v>144</v>
      </c>
      <c r="H66" s="145"/>
    </row>
    <row r="67" spans="1:8" ht="15" customHeight="1">
      <c r="A67" s="123"/>
      <c r="B67" s="139"/>
      <c r="C67" s="140"/>
      <c r="D67" s="141" t="s">
        <v>192</v>
      </c>
      <c r="E67" s="157" t="s">
        <v>193</v>
      </c>
      <c r="F67" s="141" t="s">
        <v>194</v>
      </c>
      <c r="G67" s="150" t="s">
        <v>143</v>
      </c>
      <c r="H67" s="145">
        <v>1.5</v>
      </c>
    </row>
    <row r="68" spans="1:8" ht="15" customHeight="1">
      <c r="A68" s="123"/>
      <c r="B68" s="139">
        <v>31</v>
      </c>
      <c r="C68" s="140"/>
      <c r="D68" s="141" t="s">
        <v>195</v>
      </c>
      <c r="E68" s="150" t="s">
        <v>193</v>
      </c>
      <c r="F68" s="143" t="s">
        <v>150</v>
      </c>
      <c r="G68" s="150" t="s">
        <v>143</v>
      </c>
      <c r="H68" s="145">
        <v>3.42</v>
      </c>
    </row>
    <row r="69" spans="1:8" ht="25.5" customHeight="1">
      <c r="A69" s="123"/>
      <c r="B69" s="139"/>
      <c r="C69" s="140"/>
      <c r="D69" s="141"/>
      <c r="E69" s="150"/>
      <c r="F69" s="147" t="s">
        <v>196</v>
      </c>
      <c r="G69" s="150" t="s">
        <v>153</v>
      </c>
      <c r="H69" s="145"/>
    </row>
    <row r="70" spans="1:8" ht="31.5" customHeight="1">
      <c r="A70" s="123"/>
      <c r="B70" s="158"/>
      <c r="C70" s="159"/>
      <c r="D70" s="160"/>
      <c r="E70" s="161"/>
      <c r="F70" s="161"/>
      <c r="G70" s="161"/>
      <c r="H70" s="162"/>
    </row>
    <row r="71" spans="1:8" ht="31.5" customHeight="1">
      <c r="A71" s="123"/>
      <c r="B71" s="158"/>
      <c r="C71" s="159"/>
      <c r="D71" s="160"/>
      <c r="E71" s="161"/>
      <c r="F71" s="161"/>
      <c r="G71" s="161"/>
      <c r="H71" s="162"/>
    </row>
    <row r="72" spans="1:8" ht="31.5" customHeight="1">
      <c r="A72" s="123"/>
      <c r="B72" s="158"/>
      <c r="C72" s="159"/>
      <c r="D72" s="160"/>
      <c r="E72" s="161"/>
      <c r="F72" s="161"/>
      <c r="G72" s="161"/>
      <c r="H72" s="162"/>
    </row>
    <row r="73" spans="1:8" ht="31.5" customHeight="1">
      <c r="A73" s="123"/>
      <c r="B73" s="158"/>
      <c r="C73" s="159"/>
      <c r="D73" s="160"/>
      <c r="E73" s="161"/>
      <c r="F73" s="161"/>
      <c r="G73" s="161"/>
      <c r="H73" s="162"/>
    </row>
    <row r="74" spans="1:8" ht="31.5" customHeight="1">
      <c r="A74" s="123"/>
      <c r="B74" s="158"/>
      <c r="C74" s="159"/>
      <c r="D74" s="160"/>
      <c r="E74" s="161"/>
      <c r="F74" s="161"/>
      <c r="G74" s="161"/>
      <c r="H74" s="162"/>
    </row>
    <row r="75" spans="1:8" ht="31.5" customHeight="1">
      <c r="A75" s="123"/>
      <c r="B75" s="158"/>
      <c r="C75" s="159"/>
      <c r="D75" s="160"/>
      <c r="E75" s="161"/>
      <c r="F75" s="161"/>
      <c r="G75" s="161"/>
      <c r="H75" s="162"/>
    </row>
    <row r="76" spans="1:8" ht="45" customHeight="1">
      <c r="A76" s="123"/>
      <c r="B76" s="126"/>
      <c r="C76" s="163"/>
      <c r="D76" s="127"/>
      <c r="E76" s="127"/>
      <c r="F76" s="127"/>
      <c r="G76" s="127"/>
      <c r="H76" s="164" t="s">
        <v>197</v>
      </c>
    </row>
    <row r="77" spans="1:8" ht="45" customHeight="1">
      <c r="A77" s="123"/>
      <c r="B77" s="165"/>
      <c r="C77" s="166"/>
      <c r="D77" s="130"/>
      <c r="E77" s="166"/>
      <c r="F77" s="166"/>
      <c r="G77" s="166"/>
      <c r="H77" s="167" t="s">
        <v>198</v>
      </c>
    </row>
    <row r="78" spans="1:8" ht="45" customHeight="1">
      <c r="A78" s="123"/>
      <c r="B78" s="129"/>
      <c r="C78" s="130"/>
      <c r="D78" s="130"/>
      <c r="E78" s="130"/>
      <c r="F78" s="130"/>
      <c r="G78" s="130"/>
      <c r="H78" s="168" t="s">
        <v>199</v>
      </c>
    </row>
    <row r="79" spans="1:8" ht="45" customHeight="1">
      <c r="A79" s="123"/>
      <c r="B79" s="169"/>
      <c r="C79" s="170"/>
      <c r="D79" s="170"/>
      <c r="E79" s="170"/>
      <c r="F79" s="170"/>
      <c r="G79" s="170"/>
      <c r="H79" s="171" t="s">
        <v>200</v>
      </c>
    </row>
    <row r="80" spans="1:8" ht="42" customHeight="1">
      <c r="A80" s="123"/>
      <c r="B80" s="43" t="s">
        <v>134</v>
      </c>
      <c r="C80" s="43"/>
      <c r="D80" s="43"/>
      <c r="E80" s="43"/>
      <c r="F80" s="43"/>
      <c r="G80" s="43"/>
      <c r="H80" s="43"/>
    </row>
    <row r="81" spans="1:8" ht="21.75" customHeight="1">
      <c r="A81" s="123"/>
      <c r="B81" s="138" t="s">
        <v>201</v>
      </c>
      <c r="C81" s="138"/>
      <c r="D81" s="138"/>
      <c r="E81" s="138"/>
      <c r="F81" s="138"/>
      <c r="G81" s="138"/>
      <c r="H81" s="138"/>
    </row>
    <row r="82" spans="1:8" ht="24" customHeight="1">
      <c r="A82" s="123"/>
      <c r="B82" s="139">
        <v>32</v>
      </c>
      <c r="C82" s="140"/>
      <c r="D82" s="141" t="s">
        <v>202</v>
      </c>
      <c r="E82" s="150" t="s">
        <v>30</v>
      </c>
      <c r="F82" s="150"/>
      <c r="G82" s="150" t="s">
        <v>141</v>
      </c>
      <c r="H82" s="145">
        <v>0.9</v>
      </c>
    </row>
    <row r="83" spans="1:8" ht="18" customHeight="1">
      <c r="A83" s="123"/>
      <c r="B83" s="139">
        <v>33</v>
      </c>
      <c r="C83" s="140"/>
      <c r="D83" s="141" t="s">
        <v>203</v>
      </c>
      <c r="E83" s="150" t="s">
        <v>30</v>
      </c>
      <c r="F83" s="150"/>
      <c r="G83" s="150" t="s">
        <v>141</v>
      </c>
      <c r="H83" s="145">
        <v>1.11</v>
      </c>
    </row>
    <row r="84" spans="1:8" ht="18" customHeight="1">
      <c r="A84" s="123"/>
      <c r="B84" s="139"/>
      <c r="C84" s="140"/>
      <c r="D84" s="141"/>
      <c r="E84" s="150"/>
      <c r="F84" s="150"/>
      <c r="G84" s="150"/>
      <c r="H84" s="145"/>
    </row>
    <row r="85" spans="1:8" ht="18" customHeight="1">
      <c r="A85" s="123"/>
      <c r="B85" s="139">
        <v>34</v>
      </c>
      <c r="C85" s="140"/>
      <c r="D85" s="141" t="s">
        <v>204</v>
      </c>
      <c r="E85" s="150" t="s">
        <v>73</v>
      </c>
      <c r="F85" s="150" t="s">
        <v>205</v>
      </c>
      <c r="G85" s="150" t="s">
        <v>177</v>
      </c>
      <c r="H85" s="145">
        <v>2.13</v>
      </c>
    </row>
    <row r="86" spans="1:8" ht="18" customHeight="1">
      <c r="A86" s="123"/>
      <c r="B86" s="139"/>
      <c r="C86" s="140"/>
      <c r="D86" s="141"/>
      <c r="E86" s="150"/>
      <c r="F86" s="150"/>
      <c r="G86" s="150"/>
      <c r="H86" s="145"/>
    </row>
    <row r="87" spans="1:8" ht="15" customHeight="1">
      <c r="A87" s="123"/>
      <c r="B87" s="139">
        <v>35</v>
      </c>
      <c r="C87" s="140"/>
      <c r="D87" s="141" t="s">
        <v>206</v>
      </c>
      <c r="E87" s="150" t="s">
        <v>73</v>
      </c>
      <c r="F87" s="150"/>
      <c r="G87" s="150" t="s">
        <v>177</v>
      </c>
      <c r="H87" s="145">
        <v>2.3</v>
      </c>
    </row>
    <row r="88" spans="1:8" ht="15" customHeight="1">
      <c r="A88" s="123"/>
      <c r="B88" s="139"/>
      <c r="C88" s="140"/>
      <c r="D88" s="141"/>
      <c r="E88" s="150"/>
      <c r="F88" s="150"/>
      <c r="G88" s="150"/>
      <c r="H88" s="145"/>
    </row>
    <row r="89" spans="1:8" ht="15" customHeight="1">
      <c r="A89" s="123"/>
      <c r="B89" s="139"/>
      <c r="C89" s="140"/>
      <c r="D89" s="141"/>
      <c r="E89" s="150"/>
      <c r="F89" s="150"/>
      <c r="G89" s="150"/>
      <c r="H89" s="145"/>
    </row>
    <row r="90" spans="1:8" ht="18" customHeight="1">
      <c r="A90" s="123"/>
      <c r="B90" s="139">
        <v>36</v>
      </c>
      <c r="C90" s="153"/>
      <c r="D90" s="141" t="s">
        <v>207</v>
      </c>
      <c r="E90" s="150" t="s">
        <v>73</v>
      </c>
      <c r="F90" s="150"/>
      <c r="G90" s="150" t="s">
        <v>177</v>
      </c>
      <c r="H90" s="145">
        <v>2.13</v>
      </c>
    </row>
    <row r="91" spans="1:8" ht="18" customHeight="1">
      <c r="A91" s="123"/>
      <c r="B91" s="139">
        <v>37</v>
      </c>
      <c r="C91" s="140"/>
      <c r="D91" s="141" t="s">
        <v>208</v>
      </c>
      <c r="E91" s="150" t="s">
        <v>73</v>
      </c>
      <c r="F91" s="150"/>
      <c r="G91" s="150" t="s">
        <v>177</v>
      </c>
      <c r="H91" s="145">
        <v>0.23</v>
      </c>
    </row>
    <row r="92" spans="1:8" ht="18" customHeight="1">
      <c r="A92" s="123"/>
      <c r="B92" s="139">
        <v>38</v>
      </c>
      <c r="C92" s="140"/>
      <c r="D92" s="141" t="s">
        <v>209</v>
      </c>
      <c r="E92" s="150" t="s">
        <v>73</v>
      </c>
      <c r="F92" s="150"/>
      <c r="G92" s="150" t="s">
        <v>177</v>
      </c>
      <c r="H92" s="145">
        <v>0.9</v>
      </c>
    </row>
    <row r="93" spans="1:8" ht="18" customHeight="1">
      <c r="A93" s="123"/>
      <c r="B93" s="139"/>
      <c r="C93" s="140"/>
      <c r="D93" s="141"/>
      <c r="E93" s="150"/>
      <c r="F93" s="150"/>
      <c r="G93" s="150"/>
      <c r="H93" s="145"/>
    </row>
    <row r="94" spans="1:8" ht="18" customHeight="1">
      <c r="A94" s="123"/>
      <c r="B94" s="139">
        <v>39</v>
      </c>
      <c r="C94" s="140"/>
      <c r="D94" s="141" t="s">
        <v>210</v>
      </c>
      <c r="E94" s="150" t="s">
        <v>73</v>
      </c>
      <c r="F94" s="150"/>
      <c r="G94" s="150" t="s">
        <v>177</v>
      </c>
      <c r="H94" s="145">
        <v>1.49</v>
      </c>
    </row>
    <row r="95" spans="1:8" ht="18" customHeight="1">
      <c r="A95" s="123"/>
      <c r="B95" s="139"/>
      <c r="C95" s="140"/>
      <c r="D95" s="141"/>
      <c r="E95" s="150"/>
      <c r="F95" s="150"/>
      <c r="G95" s="150"/>
      <c r="H95" s="145"/>
    </row>
    <row r="96" spans="1:8" ht="21.75" customHeight="1">
      <c r="A96" s="123"/>
      <c r="B96" s="138" t="s">
        <v>211</v>
      </c>
      <c r="C96" s="138"/>
      <c r="D96" s="138"/>
      <c r="E96" s="138"/>
      <c r="F96" s="138"/>
      <c r="G96" s="138"/>
      <c r="H96" s="138"/>
    </row>
    <row r="97" spans="1:8" ht="15" customHeight="1">
      <c r="A97" s="123"/>
      <c r="B97" s="139">
        <v>40</v>
      </c>
      <c r="C97" s="140"/>
      <c r="D97" s="141" t="s">
        <v>212</v>
      </c>
      <c r="E97" s="150" t="s">
        <v>73</v>
      </c>
      <c r="F97" s="150"/>
      <c r="G97" s="150" t="s">
        <v>175</v>
      </c>
      <c r="H97" s="145">
        <v>14.44</v>
      </c>
    </row>
    <row r="98" spans="1:8" ht="15" customHeight="1">
      <c r="A98" s="123"/>
      <c r="B98" s="139"/>
      <c r="C98" s="140"/>
      <c r="D98" s="141"/>
      <c r="E98" s="150"/>
      <c r="F98" s="150"/>
      <c r="G98" s="150" t="s">
        <v>213</v>
      </c>
      <c r="H98" s="145"/>
    </row>
    <row r="99" spans="1:8" ht="15" customHeight="1">
      <c r="A99" s="123"/>
      <c r="B99" s="139"/>
      <c r="C99" s="140"/>
      <c r="D99" s="141"/>
      <c r="E99" s="150"/>
      <c r="F99" s="150"/>
      <c r="G99" s="150" t="s">
        <v>143</v>
      </c>
      <c r="H99" s="145"/>
    </row>
    <row r="100" spans="1:8" ht="15" customHeight="1">
      <c r="A100" s="123"/>
      <c r="B100" s="139"/>
      <c r="C100" s="140"/>
      <c r="D100" s="141"/>
      <c r="E100" s="150"/>
      <c r="F100" s="150"/>
      <c r="G100" s="150" t="s">
        <v>214</v>
      </c>
      <c r="H100" s="145"/>
    </row>
    <row r="101" spans="1:8" ht="15" customHeight="1">
      <c r="A101" s="123"/>
      <c r="B101" s="139">
        <v>41</v>
      </c>
      <c r="C101" s="140"/>
      <c r="D101" s="141" t="s">
        <v>215</v>
      </c>
      <c r="E101" s="150" t="s">
        <v>73</v>
      </c>
      <c r="F101" s="150" t="s">
        <v>216</v>
      </c>
      <c r="G101" s="150" t="s">
        <v>175</v>
      </c>
      <c r="H101" s="145">
        <v>44.74</v>
      </c>
    </row>
    <row r="102" spans="1:8" ht="15" customHeight="1">
      <c r="A102" s="123"/>
      <c r="B102" s="139"/>
      <c r="C102" s="140"/>
      <c r="D102" s="141"/>
      <c r="E102" s="150"/>
      <c r="F102" s="150"/>
      <c r="G102" s="150" t="s">
        <v>213</v>
      </c>
      <c r="H102" s="145"/>
    </row>
    <row r="103" spans="1:8" ht="15" customHeight="1">
      <c r="A103" s="123"/>
      <c r="B103" s="139"/>
      <c r="C103" s="140"/>
      <c r="D103" s="141"/>
      <c r="E103" s="150"/>
      <c r="F103" s="150" t="s">
        <v>217</v>
      </c>
      <c r="G103" s="150" t="s">
        <v>143</v>
      </c>
      <c r="H103" s="145"/>
    </row>
    <row r="104" spans="1:8" ht="15" customHeight="1">
      <c r="A104" s="123"/>
      <c r="B104" s="139"/>
      <c r="C104" s="140"/>
      <c r="D104" s="141"/>
      <c r="E104" s="150"/>
      <c r="F104" s="150"/>
      <c r="G104" s="150" t="s">
        <v>214</v>
      </c>
      <c r="H104" s="145"/>
    </row>
    <row r="105" spans="1:8" ht="15" customHeight="1">
      <c r="A105" s="123"/>
      <c r="B105" s="139">
        <v>42</v>
      </c>
      <c r="C105" s="140"/>
      <c r="D105" s="141" t="s">
        <v>218</v>
      </c>
      <c r="E105" s="150" t="s">
        <v>73</v>
      </c>
      <c r="F105" s="150"/>
      <c r="G105" s="150" t="s">
        <v>175</v>
      </c>
      <c r="H105" s="145">
        <v>1.1</v>
      </c>
    </row>
    <row r="106" spans="1:8" ht="15" customHeight="1">
      <c r="A106" s="123"/>
      <c r="B106" s="139"/>
      <c r="C106" s="140"/>
      <c r="D106" s="141"/>
      <c r="E106" s="150"/>
      <c r="F106" s="150"/>
      <c r="G106" s="150" t="s">
        <v>213</v>
      </c>
      <c r="H106" s="145"/>
    </row>
    <row r="107" spans="1:8" ht="15" customHeight="1">
      <c r="A107" s="123"/>
      <c r="B107" s="139"/>
      <c r="C107" s="140"/>
      <c r="D107" s="141"/>
      <c r="E107" s="150"/>
      <c r="F107" s="150"/>
      <c r="G107" s="150" t="s">
        <v>143</v>
      </c>
      <c r="H107" s="145"/>
    </row>
    <row r="108" spans="1:8" ht="15" customHeight="1">
      <c r="A108" s="123"/>
      <c r="B108" s="139"/>
      <c r="C108" s="140"/>
      <c r="D108" s="141"/>
      <c r="E108" s="150"/>
      <c r="F108" s="150"/>
      <c r="G108" s="150" t="s">
        <v>214</v>
      </c>
      <c r="H108" s="145"/>
    </row>
    <row r="109" spans="1:8" ht="15" customHeight="1">
      <c r="A109" s="123"/>
      <c r="B109" s="139">
        <v>43</v>
      </c>
      <c r="C109" s="140"/>
      <c r="D109" s="141" t="s">
        <v>219</v>
      </c>
      <c r="E109" s="150" t="s">
        <v>73</v>
      </c>
      <c r="F109" s="150"/>
      <c r="G109" s="150" t="s">
        <v>175</v>
      </c>
      <c r="H109" s="145">
        <v>1.4</v>
      </c>
    </row>
    <row r="110" spans="1:8" ht="15" customHeight="1">
      <c r="A110" s="123"/>
      <c r="B110" s="139"/>
      <c r="C110" s="140"/>
      <c r="D110" s="141"/>
      <c r="E110" s="150"/>
      <c r="F110" s="150"/>
      <c r="G110" s="150" t="s">
        <v>213</v>
      </c>
      <c r="H110" s="145"/>
    </row>
    <row r="111" spans="1:8" ht="15" customHeight="1">
      <c r="A111" s="123"/>
      <c r="B111" s="139"/>
      <c r="C111" s="140"/>
      <c r="D111" s="141"/>
      <c r="E111" s="150"/>
      <c r="F111" s="150"/>
      <c r="G111" s="150" t="s">
        <v>143</v>
      </c>
      <c r="H111" s="145"/>
    </row>
    <row r="112" spans="1:8" ht="21.75" customHeight="1">
      <c r="A112" s="123"/>
      <c r="B112" s="138" t="s">
        <v>220</v>
      </c>
      <c r="C112" s="138"/>
      <c r="D112" s="138"/>
      <c r="E112" s="138"/>
      <c r="F112" s="138"/>
      <c r="G112" s="138"/>
      <c r="H112" s="138"/>
    </row>
    <row r="113" spans="1:8" ht="15" customHeight="1">
      <c r="A113" s="123"/>
      <c r="B113" s="139">
        <v>44</v>
      </c>
      <c r="C113" s="140"/>
      <c r="D113" s="141" t="s">
        <v>221</v>
      </c>
      <c r="E113" s="150" t="s">
        <v>73</v>
      </c>
      <c r="F113" s="150"/>
      <c r="G113" s="150" t="s">
        <v>175</v>
      </c>
      <c r="H113" s="145">
        <v>20.92</v>
      </c>
    </row>
    <row r="114" spans="1:8" ht="15" customHeight="1">
      <c r="A114" s="123"/>
      <c r="B114" s="139"/>
      <c r="C114" s="140"/>
      <c r="D114" s="141"/>
      <c r="E114" s="150"/>
      <c r="F114" s="150"/>
      <c r="G114" s="150" t="s">
        <v>213</v>
      </c>
      <c r="H114" s="145"/>
    </row>
    <row r="115" spans="1:8" ht="15" customHeight="1">
      <c r="A115" s="123"/>
      <c r="B115" s="139"/>
      <c r="C115" s="140"/>
      <c r="D115" s="141"/>
      <c r="E115" s="150"/>
      <c r="F115" s="150"/>
      <c r="G115" s="150" t="s">
        <v>143</v>
      </c>
      <c r="H115" s="145"/>
    </row>
    <row r="116" spans="1:8" ht="15" customHeight="1">
      <c r="A116" s="123"/>
      <c r="B116" s="139"/>
      <c r="C116" s="140"/>
      <c r="D116" s="141"/>
      <c r="E116" s="150"/>
      <c r="F116" s="150"/>
      <c r="G116" s="150" t="s">
        <v>214</v>
      </c>
      <c r="H116" s="145"/>
    </row>
    <row r="117" spans="1:8" ht="15" customHeight="1">
      <c r="A117" s="123"/>
      <c r="B117" s="139">
        <v>45</v>
      </c>
      <c r="C117" s="140"/>
      <c r="D117" s="141" t="s">
        <v>222</v>
      </c>
      <c r="E117" s="150" t="s">
        <v>73</v>
      </c>
      <c r="F117" s="150" t="s">
        <v>223</v>
      </c>
      <c r="G117" s="150" t="s">
        <v>175</v>
      </c>
      <c r="H117" s="145">
        <v>31.41</v>
      </c>
    </row>
    <row r="118" spans="1:8" ht="15" customHeight="1">
      <c r="A118" s="123"/>
      <c r="B118" s="139"/>
      <c r="C118" s="140"/>
      <c r="D118" s="141"/>
      <c r="E118" s="150"/>
      <c r="F118" s="150"/>
      <c r="G118" s="150" t="s">
        <v>213</v>
      </c>
      <c r="H118" s="145"/>
    </row>
    <row r="119" spans="1:8" ht="15" customHeight="1">
      <c r="A119" s="123"/>
      <c r="B119" s="139"/>
      <c r="C119" s="140"/>
      <c r="D119" s="141"/>
      <c r="E119" s="150"/>
      <c r="F119" s="150" t="s">
        <v>224</v>
      </c>
      <c r="G119" s="150" t="s">
        <v>143</v>
      </c>
      <c r="H119" s="145"/>
    </row>
    <row r="120" spans="1:8" ht="15" customHeight="1">
      <c r="A120" s="123"/>
      <c r="B120" s="139"/>
      <c r="C120" s="140"/>
      <c r="D120" s="141"/>
      <c r="E120" s="150"/>
      <c r="F120" s="150"/>
      <c r="G120" s="150" t="s">
        <v>214</v>
      </c>
      <c r="H120" s="145"/>
    </row>
    <row r="121" spans="1:8" ht="15" customHeight="1">
      <c r="A121" s="123"/>
      <c r="B121" s="139">
        <v>46</v>
      </c>
      <c r="C121" s="140"/>
      <c r="D121" s="141" t="s">
        <v>222</v>
      </c>
      <c r="E121" s="150" t="s">
        <v>73</v>
      </c>
      <c r="F121" s="150" t="s">
        <v>225</v>
      </c>
      <c r="G121" s="150" t="s">
        <v>175</v>
      </c>
      <c r="H121" s="145">
        <v>48.49</v>
      </c>
    </row>
    <row r="122" spans="1:8" ht="15" customHeight="1">
      <c r="A122" s="123"/>
      <c r="B122" s="139"/>
      <c r="C122" s="140"/>
      <c r="D122" s="141"/>
      <c r="E122" s="150"/>
      <c r="F122" s="150"/>
      <c r="G122" s="150" t="s">
        <v>213</v>
      </c>
      <c r="H122" s="145"/>
    </row>
    <row r="123" spans="1:8" ht="15" customHeight="1">
      <c r="A123" s="123"/>
      <c r="B123" s="139"/>
      <c r="C123" s="140"/>
      <c r="D123" s="141"/>
      <c r="E123" s="150"/>
      <c r="F123" s="150" t="s">
        <v>224</v>
      </c>
      <c r="G123" s="150" t="s">
        <v>143</v>
      </c>
      <c r="H123" s="145"/>
    </row>
    <row r="124" spans="1:8" ht="15" customHeight="1">
      <c r="A124" s="123"/>
      <c r="B124" s="139"/>
      <c r="C124" s="140"/>
      <c r="D124" s="141"/>
      <c r="E124" s="150"/>
      <c r="F124" s="150"/>
      <c r="G124" s="150" t="s">
        <v>214</v>
      </c>
      <c r="H124" s="145"/>
    </row>
    <row r="125" spans="1:8" ht="15" customHeight="1">
      <c r="A125" s="123"/>
      <c r="B125" s="139">
        <v>47</v>
      </c>
      <c r="C125" s="140"/>
      <c r="D125" s="141" t="s">
        <v>222</v>
      </c>
      <c r="E125" s="150" t="s">
        <v>73</v>
      </c>
      <c r="F125" s="150" t="s">
        <v>173</v>
      </c>
      <c r="G125" s="150" t="s">
        <v>226</v>
      </c>
      <c r="H125" s="145">
        <v>68.88</v>
      </c>
    </row>
    <row r="126" spans="1:8" ht="15" customHeight="1">
      <c r="A126" s="123"/>
      <c r="B126" s="139"/>
      <c r="C126" s="140"/>
      <c r="D126" s="141"/>
      <c r="E126" s="150"/>
      <c r="F126" s="150"/>
      <c r="G126" s="150" t="s">
        <v>227</v>
      </c>
      <c r="H126" s="145"/>
    </row>
    <row r="127" spans="1:8" ht="15" customHeight="1">
      <c r="A127" s="123"/>
      <c r="B127" s="139"/>
      <c r="C127" s="140"/>
      <c r="D127" s="141"/>
      <c r="E127" s="150"/>
      <c r="F127" s="150" t="s">
        <v>224</v>
      </c>
      <c r="G127" s="150" t="s">
        <v>191</v>
      </c>
      <c r="H127" s="145"/>
    </row>
    <row r="128" spans="1:8" ht="15" customHeight="1">
      <c r="A128" s="123"/>
      <c r="B128" s="139"/>
      <c r="C128" s="140"/>
      <c r="D128" s="141"/>
      <c r="E128" s="150"/>
      <c r="F128" s="150"/>
      <c r="G128" s="150" t="s">
        <v>214</v>
      </c>
      <c r="H128" s="145"/>
    </row>
    <row r="129" spans="1:8" ht="15" customHeight="1">
      <c r="A129" s="123"/>
      <c r="B129" s="139">
        <v>48</v>
      </c>
      <c r="C129" s="140"/>
      <c r="D129" s="141" t="s">
        <v>228</v>
      </c>
      <c r="E129" s="150" t="s">
        <v>73</v>
      </c>
      <c r="F129" s="150" t="s">
        <v>205</v>
      </c>
      <c r="G129" s="150" t="s">
        <v>175</v>
      </c>
      <c r="H129" s="145">
        <v>38.62</v>
      </c>
    </row>
    <row r="130" spans="1:8" ht="15" customHeight="1">
      <c r="A130" s="123"/>
      <c r="B130" s="139"/>
      <c r="C130" s="140"/>
      <c r="D130" s="141"/>
      <c r="E130" s="150"/>
      <c r="F130" s="150"/>
      <c r="G130" s="150" t="s">
        <v>213</v>
      </c>
      <c r="H130" s="145"/>
    </row>
    <row r="131" spans="1:8" ht="15" customHeight="1">
      <c r="A131" s="123"/>
      <c r="B131" s="139"/>
      <c r="C131" s="140"/>
      <c r="D131" s="141"/>
      <c r="E131" s="150"/>
      <c r="F131" s="150" t="s">
        <v>224</v>
      </c>
      <c r="G131" s="150" t="s">
        <v>143</v>
      </c>
      <c r="H131" s="145"/>
    </row>
    <row r="132" spans="1:8" ht="15" customHeight="1">
      <c r="A132" s="123"/>
      <c r="B132" s="139"/>
      <c r="C132" s="140"/>
      <c r="D132" s="141"/>
      <c r="E132" s="150"/>
      <c r="F132" s="150"/>
      <c r="G132" s="150" t="s">
        <v>214</v>
      </c>
      <c r="H132" s="145"/>
    </row>
    <row r="133" spans="1:8" ht="15" customHeight="1">
      <c r="A133" s="123"/>
      <c r="B133" s="139">
        <v>49</v>
      </c>
      <c r="C133" s="140"/>
      <c r="D133" s="141" t="s">
        <v>229</v>
      </c>
      <c r="E133" s="150" t="s">
        <v>73</v>
      </c>
      <c r="F133" s="150"/>
      <c r="G133" s="150" t="s">
        <v>226</v>
      </c>
      <c r="H133" s="145">
        <v>15.09</v>
      </c>
    </row>
    <row r="134" spans="1:8" ht="15" customHeight="1">
      <c r="A134" s="123"/>
      <c r="B134" s="139"/>
      <c r="C134" s="140"/>
      <c r="D134" s="141"/>
      <c r="E134" s="150"/>
      <c r="F134" s="150"/>
      <c r="G134" s="150" t="s">
        <v>227</v>
      </c>
      <c r="H134" s="145"/>
    </row>
    <row r="135" spans="1:8" ht="15" customHeight="1">
      <c r="A135" s="123"/>
      <c r="B135" s="139"/>
      <c r="C135" s="140"/>
      <c r="D135" s="141"/>
      <c r="E135" s="150"/>
      <c r="F135" s="150"/>
      <c r="G135" s="150" t="s">
        <v>191</v>
      </c>
      <c r="H135" s="145"/>
    </row>
    <row r="136" spans="1:8" ht="15" customHeight="1">
      <c r="A136" s="123"/>
      <c r="B136" s="139"/>
      <c r="C136" s="140"/>
      <c r="D136" s="141"/>
      <c r="E136" s="150"/>
      <c r="F136" s="150"/>
      <c r="G136" s="150" t="s">
        <v>214</v>
      </c>
      <c r="H136" s="145"/>
    </row>
    <row r="137" spans="1:8" ht="21.75" customHeight="1">
      <c r="A137" s="123"/>
      <c r="B137" s="138" t="s">
        <v>230</v>
      </c>
      <c r="C137" s="138"/>
      <c r="D137" s="138"/>
      <c r="E137" s="138"/>
      <c r="F137" s="138"/>
      <c r="G137" s="138"/>
      <c r="H137" s="138"/>
    </row>
    <row r="138" spans="1:8" ht="17.25" customHeight="1">
      <c r="A138" s="123"/>
      <c r="B138" s="139">
        <v>50</v>
      </c>
      <c r="C138" s="140"/>
      <c r="D138" s="141" t="s">
        <v>231</v>
      </c>
      <c r="E138" s="150" t="s">
        <v>64</v>
      </c>
      <c r="F138" s="150"/>
      <c r="G138" s="150" t="s">
        <v>141</v>
      </c>
      <c r="H138" s="145">
        <v>32.12</v>
      </c>
    </row>
    <row r="139" spans="1:8" ht="17.25" customHeight="1">
      <c r="A139" s="123"/>
      <c r="B139" s="139"/>
      <c r="C139" s="140"/>
      <c r="D139" s="141"/>
      <c r="E139" s="150"/>
      <c r="F139" s="150"/>
      <c r="G139" s="150" t="s">
        <v>191</v>
      </c>
      <c r="H139" s="145"/>
    </row>
    <row r="140" spans="1:8" ht="17.25" customHeight="1">
      <c r="A140" s="123"/>
      <c r="B140" s="139">
        <v>51</v>
      </c>
      <c r="C140" s="140"/>
      <c r="D140" s="141" t="s">
        <v>232</v>
      </c>
      <c r="E140" s="150" t="s">
        <v>64</v>
      </c>
      <c r="F140" s="150"/>
      <c r="G140" s="150" t="s">
        <v>141</v>
      </c>
      <c r="H140" s="145">
        <v>32.12</v>
      </c>
    </row>
    <row r="141" spans="1:8" ht="17.25" customHeight="1">
      <c r="A141" s="123"/>
      <c r="B141" s="139"/>
      <c r="C141" s="140"/>
      <c r="D141" s="141"/>
      <c r="E141" s="150"/>
      <c r="F141" s="150"/>
      <c r="G141" s="150" t="s">
        <v>191</v>
      </c>
      <c r="H141" s="145"/>
    </row>
    <row r="142" spans="1:8" ht="17.25" customHeight="1">
      <c r="A142" s="123"/>
      <c r="B142" s="139">
        <v>52</v>
      </c>
      <c r="C142" s="140"/>
      <c r="D142" s="141" t="s">
        <v>233</v>
      </c>
      <c r="E142" s="150" t="s">
        <v>64</v>
      </c>
      <c r="F142" s="150"/>
      <c r="G142" s="150" t="s">
        <v>141</v>
      </c>
      <c r="H142" s="145">
        <v>28.68</v>
      </c>
    </row>
    <row r="143" spans="1:8" ht="17.25" customHeight="1">
      <c r="A143" s="123"/>
      <c r="B143" s="139"/>
      <c r="C143" s="140"/>
      <c r="D143" s="141"/>
      <c r="E143" s="150"/>
      <c r="F143" s="150"/>
      <c r="G143" s="150" t="s">
        <v>191</v>
      </c>
      <c r="H143" s="145"/>
    </row>
    <row r="144" spans="1:8" ht="17.25" customHeight="1">
      <c r="A144" s="123"/>
      <c r="B144" s="139">
        <v>53</v>
      </c>
      <c r="C144" s="140"/>
      <c r="D144" s="141" t="s">
        <v>234</v>
      </c>
      <c r="E144" s="150" t="s">
        <v>64</v>
      </c>
      <c r="F144" s="150"/>
      <c r="G144" s="150" t="s">
        <v>141</v>
      </c>
      <c r="H144" s="145">
        <v>7.76</v>
      </c>
    </row>
    <row r="145" spans="1:8" ht="17.25" customHeight="1">
      <c r="A145" s="123"/>
      <c r="B145" s="139"/>
      <c r="C145" s="140"/>
      <c r="D145" s="141"/>
      <c r="E145" s="150"/>
      <c r="F145" s="150"/>
      <c r="G145" s="150" t="s">
        <v>191</v>
      </c>
      <c r="H145" s="145"/>
    </row>
    <row r="146" spans="1:8" ht="17.25" customHeight="1">
      <c r="A146" s="123"/>
      <c r="B146" s="139">
        <v>54</v>
      </c>
      <c r="C146" s="140"/>
      <c r="D146" s="141" t="s">
        <v>235</v>
      </c>
      <c r="E146" s="150" t="s">
        <v>64</v>
      </c>
      <c r="F146" s="150"/>
      <c r="G146" s="150" t="s">
        <v>141</v>
      </c>
      <c r="H146" s="145">
        <v>20.24</v>
      </c>
    </row>
    <row r="147" spans="1:8" ht="17.25" customHeight="1">
      <c r="A147" s="123"/>
      <c r="B147" s="139"/>
      <c r="C147" s="140"/>
      <c r="D147" s="141"/>
      <c r="E147" s="150"/>
      <c r="F147" s="150"/>
      <c r="G147" s="150" t="s">
        <v>191</v>
      </c>
      <c r="H147" s="145"/>
    </row>
    <row r="148" spans="1:8" ht="23.25" customHeight="1">
      <c r="A148" s="123"/>
      <c r="B148" s="139">
        <v>55</v>
      </c>
      <c r="C148" s="140"/>
      <c r="D148" s="141" t="s">
        <v>236</v>
      </c>
      <c r="E148" s="150"/>
      <c r="F148" s="150"/>
      <c r="G148" s="150" t="s">
        <v>237</v>
      </c>
      <c r="H148" s="145">
        <v>17.42</v>
      </c>
    </row>
    <row r="149" spans="1:8" ht="23.25" customHeight="1">
      <c r="A149" s="123"/>
      <c r="B149" s="139">
        <v>56</v>
      </c>
      <c r="C149" s="140"/>
      <c r="D149" s="141" t="s">
        <v>238</v>
      </c>
      <c r="E149" s="150"/>
      <c r="F149" s="150"/>
      <c r="G149" s="150"/>
      <c r="H149" s="145">
        <v>17.42</v>
      </c>
    </row>
    <row r="150" spans="1:8" ht="39.75" customHeight="1">
      <c r="A150" s="123"/>
      <c r="B150" s="172"/>
      <c r="C150" s="172"/>
      <c r="D150" s="172"/>
      <c r="E150" s="172"/>
      <c r="F150" s="172"/>
      <c r="G150" s="172"/>
      <c r="H150" s="172"/>
    </row>
    <row r="151" spans="1:8" s="175" customFormat="1" ht="19.5" customHeight="1">
      <c r="A151" s="173"/>
      <c r="B151" s="174" t="s">
        <v>239</v>
      </c>
      <c r="C151" s="174"/>
      <c r="D151" s="174"/>
      <c r="E151" s="174"/>
      <c r="F151" s="174"/>
      <c r="G151" s="174"/>
      <c r="H151" s="174"/>
    </row>
    <row r="152" spans="1:8" s="175" customFormat="1" ht="19.5" customHeight="1">
      <c r="A152" s="173"/>
      <c r="B152" s="176" t="s">
        <v>240</v>
      </c>
      <c r="C152" s="176"/>
      <c r="D152" s="176"/>
      <c r="E152" s="176"/>
      <c r="F152" s="176"/>
      <c r="G152" s="176"/>
      <c r="H152" s="176"/>
    </row>
    <row r="153" spans="1:8" s="175" customFormat="1" ht="19.5" customHeight="1">
      <c r="A153" s="173"/>
      <c r="B153" s="177" t="s">
        <v>241</v>
      </c>
      <c r="C153" s="177"/>
      <c r="D153" s="177"/>
      <c r="E153" s="177"/>
      <c r="F153" s="177"/>
      <c r="G153" s="177"/>
      <c r="H153" s="177"/>
    </row>
  </sheetData>
  <sheetProtection selectLockedCells="1" selectUnlockedCells="1"/>
  <mergeCells count="270">
    <mergeCell ref="B6:F6"/>
    <mergeCell ref="B8:H8"/>
    <mergeCell ref="B9:B11"/>
    <mergeCell ref="C9:C11"/>
    <mergeCell ref="D9:D11"/>
    <mergeCell ref="E9:E11"/>
    <mergeCell ref="H9:H11"/>
    <mergeCell ref="B13:B14"/>
    <mergeCell ref="C13:C14"/>
    <mergeCell ref="D13:D14"/>
    <mergeCell ref="E13:E14"/>
    <mergeCell ref="H13:H14"/>
    <mergeCell ref="B15:B16"/>
    <mergeCell ref="C15:C16"/>
    <mergeCell ref="D15:D16"/>
    <mergeCell ref="E15:E16"/>
    <mergeCell ref="F15:F16"/>
    <mergeCell ref="H15:H16"/>
    <mergeCell ref="B17:B18"/>
    <mergeCell ref="C17:C18"/>
    <mergeCell ref="D17:D18"/>
    <mergeCell ref="E17:E18"/>
    <mergeCell ref="F17:F18"/>
    <mergeCell ref="H17:H18"/>
    <mergeCell ref="B19:B20"/>
    <mergeCell ref="C19:C20"/>
    <mergeCell ref="D19:D20"/>
    <mergeCell ref="E19:E20"/>
    <mergeCell ref="F19:F20"/>
    <mergeCell ref="H19:H20"/>
    <mergeCell ref="B21:B22"/>
    <mergeCell ref="C21:C22"/>
    <mergeCell ref="D21:D22"/>
    <mergeCell ref="E21:E22"/>
    <mergeCell ref="F21:F22"/>
    <mergeCell ref="G21:G22"/>
    <mergeCell ref="H21:H22"/>
    <mergeCell ref="B23:B24"/>
    <mergeCell ref="C23:C24"/>
    <mergeCell ref="D23:D24"/>
    <mergeCell ref="E23:E24"/>
    <mergeCell ref="F23:F24"/>
    <mergeCell ref="H23:H24"/>
    <mergeCell ref="B25:B27"/>
    <mergeCell ref="C25:C27"/>
    <mergeCell ref="D25:D27"/>
    <mergeCell ref="E25:E27"/>
    <mergeCell ref="H25:H27"/>
    <mergeCell ref="B28:H28"/>
    <mergeCell ref="B29:B30"/>
    <mergeCell ref="C29:C30"/>
    <mergeCell ref="D29:D30"/>
    <mergeCell ref="E29:E30"/>
    <mergeCell ref="H29:H30"/>
    <mergeCell ref="B31:B33"/>
    <mergeCell ref="C31:C33"/>
    <mergeCell ref="D31:D33"/>
    <mergeCell ref="E31:E33"/>
    <mergeCell ref="F31:F33"/>
    <mergeCell ref="H31:H33"/>
    <mergeCell ref="B34:H34"/>
    <mergeCell ref="B35:B37"/>
    <mergeCell ref="C35:C37"/>
    <mergeCell ref="D35:D37"/>
    <mergeCell ref="E35:E37"/>
    <mergeCell ref="H35:H37"/>
    <mergeCell ref="B38:B40"/>
    <mergeCell ref="C38:C40"/>
    <mergeCell ref="D38:D40"/>
    <mergeCell ref="E38:E40"/>
    <mergeCell ref="H38:H40"/>
    <mergeCell ref="B41:B42"/>
    <mergeCell ref="C41:C42"/>
    <mergeCell ref="D41:D42"/>
    <mergeCell ref="E41:E42"/>
    <mergeCell ref="H41:H42"/>
    <mergeCell ref="B43:B45"/>
    <mergeCell ref="C43:C45"/>
    <mergeCell ref="D43:D45"/>
    <mergeCell ref="E43:E45"/>
    <mergeCell ref="H43:H45"/>
    <mergeCell ref="B46:B47"/>
    <mergeCell ref="C46:C47"/>
    <mergeCell ref="D46:D47"/>
    <mergeCell ref="E46:E47"/>
    <mergeCell ref="G46:G47"/>
    <mergeCell ref="H46:H47"/>
    <mergeCell ref="B48:B50"/>
    <mergeCell ref="C48:C50"/>
    <mergeCell ref="D48:D50"/>
    <mergeCell ref="E48:E50"/>
    <mergeCell ref="H48:H50"/>
    <mergeCell ref="C53:C54"/>
    <mergeCell ref="D53:D54"/>
    <mergeCell ref="E53:E54"/>
    <mergeCell ref="F53:F54"/>
    <mergeCell ref="H53:H54"/>
    <mergeCell ref="B55:H55"/>
    <mergeCell ref="B56:B57"/>
    <mergeCell ref="C56:C57"/>
    <mergeCell ref="D56:D57"/>
    <mergeCell ref="E56:E57"/>
    <mergeCell ref="H56:H57"/>
    <mergeCell ref="B58:B59"/>
    <mergeCell ref="C58:C59"/>
    <mergeCell ref="D58:D59"/>
    <mergeCell ref="E58:E59"/>
    <mergeCell ref="H58:H59"/>
    <mergeCell ref="B60:B61"/>
    <mergeCell ref="C60:C61"/>
    <mergeCell ref="D60:D61"/>
    <mergeCell ref="E60:E61"/>
    <mergeCell ref="G60:G61"/>
    <mergeCell ref="H60:H61"/>
    <mergeCell ref="B62:B63"/>
    <mergeCell ref="C62:C63"/>
    <mergeCell ref="D62:D63"/>
    <mergeCell ref="E62:E63"/>
    <mergeCell ref="G62:G63"/>
    <mergeCell ref="H62:H63"/>
    <mergeCell ref="B64:B66"/>
    <mergeCell ref="C64:C66"/>
    <mergeCell ref="D64:D66"/>
    <mergeCell ref="E64:E66"/>
    <mergeCell ref="F64:F66"/>
    <mergeCell ref="H64:H66"/>
    <mergeCell ref="B68:B69"/>
    <mergeCell ref="C68:C69"/>
    <mergeCell ref="D68:D69"/>
    <mergeCell ref="E68:E69"/>
    <mergeCell ref="H68:H69"/>
    <mergeCell ref="B80:H80"/>
    <mergeCell ref="B81:H81"/>
    <mergeCell ref="B83:B84"/>
    <mergeCell ref="C83:C84"/>
    <mergeCell ref="D83:D84"/>
    <mergeCell ref="E83:E84"/>
    <mergeCell ref="F83:F84"/>
    <mergeCell ref="G83:G84"/>
    <mergeCell ref="H83:H84"/>
    <mergeCell ref="B85:B86"/>
    <mergeCell ref="C85:C86"/>
    <mergeCell ref="D85:D86"/>
    <mergeCell ref="E85:E86"/>
    <mergeCell ref="F85:F86"/>
    <mergeCell ref="G85:G86"/>
    <mergeCell ref="H85:H86"/>
    <mergeCell ref="B87:B89"/>
    <mergeCell ref="C87:C89"/>
    <mergeCell ref="D87:D89"/>
    <mergeCell ref="E87:E89"/>
    <mergeCell ref="F87:F89"/>
    <mergeCell ref="G87:G89"/>
    <mergeCell ref="H87:H89"/>
    <mergeCell ref="B92:B93"/>
    <mergeCell ref="C92:C93"/>
    <mergeCell ref="D92:D93"/>
    <mergeCell ref="E92:E93"/>
    <mergeCell ref="F92:F93"/>
    <mergeCell ref="G92:G93"/>
    <mergeCell ref="H92:H93"/>
    <mergeCell ref="B94:B95"/>
    <mergeCell ref="C94:C95"/>
    <mergeCell ref="D94:D95"/>
    <mergeCell ref="E94:E95"/>
    <mergeCell ref="F94:F95"/>
    <mergeCell ref="G94:G95"/>
    <mergeCell ref="H94:H95"/>
    <mergeCell ref="B96:H96"/>
    <mergeCell ref="B97:B100"/>
    <mergeCell ref="C97:C100"/>
    <mergeCell ref="D97:D100"/>
    <mergeCell ref="E97:E100"/>
    <mergeCell ref="F97:F100"/>
    <mergeCell ref="H97:H100"/>
    <mergeCell ref="B101:B104"/>
    <mergeCell ref="C101:C104"/>
    <mergeCell ref="D101:D104"/>
    <mergeCell ref="E101:E104"/>
    <mergeCell ref="F101:F102"/>
    <mergeCell ref="H101:H104"/>
    <mergeCell ref="F103:F104"/>
    <mergeCell ref="B105:B108"/>
    <mergeCell ref="C105:C108"/>
    <mergeCell ref="D105:D108"/>
    <mergeCell ref="E105:E108"/>
    <mergeCell ref="F105:F108"/>
    <mergeCell ref="H105:H108"/>
    <mergeCell ref="B109:B111"/>
    <mergeCell ref="C109:C111"/>
    <mergeCell ref="D109:D111"/>
    <mergeCell ref="E109:E111"/>
    <mergeCell ref="F109:F111"/>
    <mergeCell ref="H109:H111"/>
    <mergeCell ref="B112:H112"/>
    <mergeCell ref="B113:B116"/>
    <mergeCell ref="C113:C116"/>
    <mergeCell ref="D113:D116"/>
    <mergeCell ref="E113:E116"/>
    <mergeCell ref="F113:F116"/>
    <mergeCell ref="H113:H116"/>
    <mergeCell ref="B117:B120"/>
    <mergeCell ref="C117:C120"/>
    <mergeCell ref="D117:D120"/>
    <mergeCell ref="E117:E120"/>
    <mergeCell ref="F117:F118"/>
    <mergeCell ref="H117:H120"/>
    <mergeCell ref="F119:F120"/>
    <mergeCell ref="B121:B124"/>
    <mergeCell ref="C121:C124"/>
    <mergeCell ref="D121:D124"/>
    <mergeCell ref="E121:E124"/>
    <mergeCell ref="F121:F122"/>
    <mergeCell ref="H121:H124"/>
    <mergeCell ref="F123:F124"/>
    <mergeCell ref="B125:B128"/>
    <mergeCell ref="C125:C128"/>
    <mergeCell ref="D125:D128"/>
    <mergeCell ref="E125:E128"/>
    <mergeCell ref="F125:F126"/>
    <mergeCell ref="H125:H128"/>
    <mergeCell ref="F127:F128"/>
    <mergeCell ref="B129:B132"/>
    <mergeCell ref="C129:C132"/>
    <mergeCell ref="D129:D132"/>
    <mergeCell ref="E129:E132"/>
    <mergeCell ref="F129:F130"/>
    <mergeCell ref="H129:H132"/>
    <mergeCell ref="F131:F132"/>
    <mergeCell ref="B133:B136"/>
    <mergeCell ref="C133:C136"/>
    <mergeCell ref="D133:D136"/>
    <mergeCell ref="E133:E136"/>
    <mergeCell ref="F133:F136"/>
    <mergeCell ref="H133:H136"/>
    <mergeCell ref="B137:H137"/>
    <mergeCell ref="B138:B139"/>
    <mergeCell ref="C138:C141"/>
    <mergeCell ref="D138:D139"/>
    <mergeCell ref="E138:E139"/>
    <mergeCell ref="F138:F139"/>
    <mergeCell ref="H138:H139"/>
    <mergeCell ref="B140:B141"/>
    <mergeCell ref="D140:D141"/>
    <mergeCell ref="E140:E141"/>
    <mergeCell ref="F140:F141"/>
    <mergeCell ref="H140:H141"/>
    <mergeCell ref="B142:B143"/>
    <mergeCell ref="C142:C145"/>
    <mergeCell ref="D142:D143"/>
    <mergeCell ref="E142:E143"/>
    <mergeCell ref="F142:F143"/>
    <mergeCell ref="H142:H143"/>
    <mergeCell ref="B144:B145"/>
    <mergeCell ref="D144:D145"/>
    <mergeCell ref="E144:E145"/>
    <mergeCell ref="F144:F145"/>
    <mergeCell ref="H144:H145"/>
    <mergeCell ref="B146:B147"/>
    <mergeCell ref="C146:C147"/>
    <mergeCell ref="D146:D147"/>
    <mergeCell ref="E146:E147"/>
    <mergeCell ref="F146:F147"/>
    <mergeCell ref="H146:H147"/>
    <mergeCell ref="C148:C149"/>
    <mergeCell ref="G148:G149"/>
    <mergeCell ref="B150:H150"/>
    <mergeCell ref="B151:H151"/>
    <mergeCell ref="B152:H152"/>
    <mergeCell ref="B153:H153"/>
  </mergeCells>
  <hyperlinks>
    <hyperlink ref="H78" r:id="rId1" display="www.factum.ru"/>
  </hyperlinks>
  <printOptions horizontalCentered="1" verticalCentered="1"/>
  <pageMargins left="0" right="0" top="0" bottom="0" header="0.5118055555555555" footer="0.5118055555555555"/>
  <pageSetup fitToHeight="2" fitToWidth="1" horizontalDpi="300" verticalDpi="300" orientation="portrait" paperSize="9"/>
  <rowBreaks count="1" manualBreakCount="1">
    <brk id="75" max="25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1:G63"/>
  <sheetViews>
    <sheetView showGridLines="0" workbookViewId="0" topLeftCell="A1">
      <pane ySplit="6" topLeftCell="A7" activePane="bottomLeft" state="frozen"/>
      <selection pane="topLeft" activeCell="A1" sqref="A1"/>
      <selection pane="bottomLeft" activeCell="IV11" sqref="IV11"/>
    </sheetView>
  </sheetViews>
  <sheetFormatPr defaultColWidth="10.00390625" defaultRowHeight="12.75"/>
  <cols>
    <col min="1" max="1" width="2.25390625" style="1" customWidth="1"/>
    <col min="2" max="2" width="64.25390625" style="0" customWidth="1"/>
    <col min="3" max="5" width="14.50390625" style="0" customWidth="1"/>
    <col min="6" max="6" width="16.875" style="0" customWidth="1"/>
    <col min="7" max="7" width="2.875" style="1" customWidth="1"/>
    <col min="8" max="16384" width="11.50390625" style="0" hidden="1" customWidth="1"/>
  </cols>
  <sheetData>
    <row r="1" spans="2:6" ht="8.25" customHeight="1">
      <c r="B1" s="1"/>
      <c r="C1" s="1"/>
      <c r="D1" s="1"/>
      <c r="E1" s="1"/>
      <c r="F1" s="1"/>
    </row>
    <row r="2" spans="2:6" ht="27.75" customHeight="1">
      <c r="B2" s="178"/>
      <c r="C2" s="179"/>
      <c r="D2" s="179"/>
      <c r="E2" s="179"/>
      <c r="F2" s="4" t="s">
        <v>0</v>
      </c>
    </row>
    <row r="3" spans="2:6" ht="27.75" customHeight="1">
      <c r="B3" s="180"/>
      <c r="C3" s="181"/>
      <c r="D3" s="181"/>
      <c r="E3" s="181"/>
      <c r="F3" s="7" t="s">
        <v>1</v>
      </c>
    </row>
    <row r="4" spans="2:6" ht="27.75" customHeight="1">
      <c r="B4" s="180"/>
      <c r="C4" s="181"/>
      <c r="D4" s="181"/>
      <c r="E4" s="181"/>
      <c r="F4" s="8" t="s">
        <v>2</v>
      </c>
    </row>
    <row r="5" spans="2:6" ht="27.75" customHeight="1">
      <c r="B5" s="182"/>
      <c r="C5" s="183"/>
      <c r="D5" s="183"/>
      <c r="E5" s="183"/>
      <c r="F5" s="9" t="s">
        <v>3</v>
      </c>
    </row>
    <row r="6" spans="2:6" ht="28.5" customHeight="1">
      <c r="B6" s="184" t="s">
        <v>242</v>
      </c>
      <c r="C6" s="184"/>
      <c r="D6" s="184"/>
      <c r="E6" s="184"/>
      <c r="F6" s="185" t="s">
        <v>243</v>
      </c>
    </row>
    <row r="7" spans="2:6" ht="15" customHeight="1">
      <c r="B7" s="186" t="s">
        <v>244</v>
      </c>
      <c r="C7" s="187" t="s">
        <v>49</v>
      </c>
      <c r="D7" s="187" t="s">
        <v>245</v>
      </c>
      <c r="E7" s="187" t="s">
        <v>246</v>
      </c>
      <c r="F7" s="14" t="s">
        <v>247</v>
      </c>
    </row>
    <row r="8" spans="2:6" ht="15" customHeight="1">
      <c r="B8" s="186"/>
      <c r="C8" s="187"/>
      <c r="D8" s="187"/>
      <c r="E8" s="187"/>
      <c r="F8" s="14"/>
    </row>
    <row r="9" spans="2:7" ht="24" customHeight="1">
      <c r="B9" s="188" t="s">
        <v>248</v>
      </c>
      <c r="C9" s="188"/>
      <c r="D9" s="188"/>
      <c r="E9" s="188"/>
      <c r="F9" s="188"/>
      <c r="G9" s="19"/>
    </row>
    <row r="10" spans="2:7" ht="21.75" customHeight="1">
      <c r="B10" s="189" t="s">
        <v>249</v>
      </c>
      <c r="C10" s="190" t="s">
        <v>250</v>
      </c>
      <c r="D10" s="190" t="s">
        <v>251</v>
      </c>
      <c r="E10" s="191">
        <v>12</v>
      </c>
      <c r="F10" s="191">
        <v>272</v>
      </c>
      <c r="G10" s="19"/>
    </row>
    <row r="11" spans="2:7" ht="27" customHeight="1">
      <c r="B11" s="189" t="s">
        <v>252</v>
      </c>
      <c r="C11" s="190" t="s">
        <v>250</v>
      </c>
      <c r="D11" s="190" t="s">
        <v>253</v>
      </c>
      <c r="E11" s="192">
        <v>12</v>
      </c>
      <c r="F11" s="191">
        <v>234</v>
      </c>
      <c r="G11" s="19"/>
    </row>
    <row r="12" spans="2:7" ht="17.25" customHeight="1">
      <c r="B12" s="188" t="s">
        <v>254</v>
      </c>
      <c r="C12" s="188"/>
      <c r="D12" s="188"/>
      <c r="E12" s="188"/>
      <c r="F12" s="188"/>
      <c r="G12" s="19"/>
    </row>
    <row r="13" spans="2:7" ht="30.75" customHeight="1">
      <c r="B13" s="189" t="s">
        <v>255</v>
      </c>
      <c r="C13" s="193" t="s">
        <v>256</v>
      </c>
      <c r="D13" s="190" t="s">
        <v>251</v>
      </c>
      <c r="E13" s="191">
        <v>12</v>
      </c>
      <c r="F13" s="194">
        <v>249</v>
      </c>
      <c r="G13" s="19"/>
    </row>
    <row r="14" spans="2:7" ht="12" customHeight="1">
      <c r="B14" s="189" t="s">
        <v>257</v>
      </c>
      <c r="C14" s="193" t="s">
        <v>258</v>
      </c>
      <c r="D14" s="190" t="s">
        <v>251</v>
      </c>
      <c r="E14" s="191">
        <v>12</v>
      </c>
      <c r="F14" s="194">
        <v>363</v>
      </c>
      <c r="G14" s="19"/>
    </row>
    <row r="15" spans="2:7" ht="12" customHeight="1">
      <c r="B15" s="189" t="s">
        <v>259</v>
      </c>
      <c r="C15" s="193" t="s">
        <v>62</v>
      </c>
      <c r="D15" s="190" t="s">
        <v>251</v>
      </c>
      <c r="E15" s="191">
        <v>12</v>
      </c>
      <c r="F15" s="194">
        <v>338</v>
      </c>
      <c r="G15" s="19"/>
    </row>
    <row r="16" spans="2:7" ht="12" customHeight="1">
      <c r="B16" s="189" t="s">
        <v>260</v>
      </c>
      <c r="C16" s="193" t="s">
        <v>256</v>
      </c>
      <c r="D16" s="190" t="s">
        <v>251</v>
      </c>
      <c r="E16" s="191">
        <v>12</v>
      </c>
      <c r="F16" s="194">
        <v>338</v>
      </c>
      <c r="G16" s="19"/>
    </row>
    <row r="17" spans="2:7" ht="17.25" customHeight="1">
      <c r="B17" s="189" t="s">
        <v>261</v>
      </c>
      <c r="C17" s="193" t="s">
        <v>262</v>
      </c>
      <c r="D17" s="190" t="s">
        <v>251</v>
      </c>
      <c r="E17" s="191">
        <v>12</v>
      </c>
      <c r="F17" s="194">
        <v>338</v>
      </c>
      <c r="G17" s="19"/>
    </row>
    <row r="18" spans="2:7" ht="12" customHeight="1">
      <c r="B18" s="189" t="s">
        <v>263</v>
      </c>
      <c r="C18" s="193" t="s">
        <v>264</v>
      </c>
      <c r="D18" s="190" t="s">
        <v>251</v>
      </c>
      <c r="E18" s="191">
        <v>12</v>
      </c>
      <c r="F18" s="194">
        <v>338</v>
      </c>
      <c r="G18" s="19"/>
    </row>
    <row r="19" spans="2:7" ht="12" customHeight="1">
      <c r="B19" s="189" t="s">
        <v>265</v>
      </c>
      <c r="C19" s="193" t="s">
        <v>66</v>
      </c>
      <c r="D19" s="190" t="s">
        <v>251</v>
      </c>
      <c r="E19" s="191">
        <v>12</v>
      </c>
      <c r="F19" s="194">
        <v>338</v>
      </c>
      <c r="G19" s="19"/>
    </row>
    <row r="20" spans="2:7" ht="12" customHeight="1">
      <c r="B20" s="189" t="s">
        <v>266</v>
      </c>
      <c r="C20" s="193" t="s">
        <v>250</v>
      </c>
      <c r="D20" s="190" t="s">
        <v>267</v>
      </c>
      <c r="E20" s="191">
        <v>6</v>
      </c>
      <c r="F20" s="194">
        <v>919</v>
      </c>
      <c r="G20" s="19"/>
    </row>
    <row r="21" spans="2:7" ht="12" customHeight="1">
      <c r="B21" s="189" t="s">
        <v>268</v>
      </c>
      <c r="C21" s="193" t="s">
        <v>269</v>
      </c>
      <c r="D21" s="190" t="s">
        <v>267</v>
      </c>
      <c r="E21" s="191">
        <v>6</v>
      </c>
      <c r="F21" s="194">
        <v>919</v>
      </c>
      <c r="G21" s="19"/>
    </row>
    <row r="22" spans="2:7" ht="12" customHeight="1">
      <c r="B22" s="189" t="s">
        <v>270</v>
      </c>
      <c r="C22" s="193" t="s">
        <v>256</v>
      </c>
      <c r="D22" s="190" t="s">
        <v>267</v>
      </c>
      <c r="E22" s="191">
        <v>6</v>
      </c>
      <c r="F22" s="194">
        <v>638</v>
      </c>
      <c r="G22" s="19"/>
    </row>
    <row r="23" spans="2:7" ht="15" customHeight="1">
      <c r="B23" s="189" t="s">
        <v>271</v>
      </c>
      <c r="C23" s="193" t="s">
        <v>256</v>
      </c>
      <c r="D23" s="190" t="s">
        <v>267</v>
      </c>
      <c r="E23" s="191">
        <v>6</v>
      </c>
      <c r="F23" s="194">
        <v>638</v>
      </c>
      <c r="G23" s="19"/>
    </row>
    <row r="24" spans="2:7" ht="30" customHeight="1">
      <c r="B24" s="189" t="s">
        <v>272</v>
      </c>
      <c r="C24" s="193" t="s">
        <v>262</v>
      </c>
      <c r="D24" s="190" t="s">
        <v>251</v>
      </c>
      <c r="E24" s="191">
        <v>12</v>
      </c>
      <c r="F24" s="194">
        <v>354</v>
      </c>
      <c r="G24" s="19"/>
    </row>
    <row r="25" spans="2:7" ht="29.25" customHeight="1">
      <c r="B25" s="189" t="s">
        <v>273</v>
      </c>
      <c r="C25" s="193" t="s">
        <v>262</v>
      </c>
      <c r="D25" s="190" t="s">
        <v>251</v>
      </c>
      <c r="E25" s="191">
        <v>12</v>
      </c>
      <c r="F25" s="194">
        <v>377</v>
      </c>
      <c r="G25" s="19"/>
    </row>
    <row r="26" spans="2:7" ht="12" customHeight="1" hidden="1">
      <c r="B26" s="195"/>
      <c r="C26" s="196"/>
      <c r="D26" s="196"/>
      <c r="E26" s="196"/>
      <c r="F26" s="18"/>
      <c r="G26" s="19"/>
    </row>
    <row r="27" spans="2:7" ht="21" customHeight="1">
      <c r="B27" s="188" t="s">
        <v>274</v>
      </c>
      <c r="C27" s="188"/>
      <c r="D27" s="188"/>
      <c r="E27" s="188"/>
      <c r="F27" s="197"/>
      <c r="G27" s="19"/>
    </row>
    <row r="28" spans="2:7" ht="23.25" customHeight="1">
      <c r="B28" s="198" t="s">
        <v>275</v>
      </c>
      <c r="C28" s="199" t="s">
        <v>269</v>
      </c>
      <c r="D28" s="199" t="s">
        <v>251</v>
      </c>
      <c r="E28" s="199">
        <v>25</v>
      </c>
      <c r="F28" s="200">
        <v>5.38</v>
      </c>
      <c r="G28" s="19"/>
    </row>
    <row r="29" spans="2:7" ht="18.75" customHeight="1">
      <c r="B29" s="188" t="s">
        <v>276</v>
      </c>
      <c r="C29" s="188"/>
      <c r="D29" s="188"/>
      <c r="E29" s="188"/>
      <c r="F29" s="188"/>
      <c r="G29" s="19"/>
    </row>
    <row r="30" spans="2:7" ht="21" customHeight="1">
      <c r="B30" s="189" t="s">
        <v>277</v>
      </c>
      <c r="C30" s="190" t="s">
        <v>256</v>
      </c>
      <c r="D30" s="190" t="s">
        <v>251</v>
      </c>
      <c r="E30" s="190">
        <v>12</v>
      </c>
      <c r="F30" s="191">
        <v>265</v>
      </c>
      <c r="G30" s="19"/>
    </row>
    <row r="31" spans="2:7" ht="12" customHeight="1" hidden="1">
      <c r="B31" s="189" t="s">
        <v>277</v>
      </c>
      <c r="C31" s="21"/>
      <c r="D31" s="21"/>
      <c r="E31" s="21"/>
      <c r="F31" s="191" t="e">
        <f>#REF!/0.75</f>
        <v>#REF!</v>
      </c>
      <c r="G31" s="19"/>
    </row>
    <row r="32" spans="2:7" ht="18.75" customHeight="1">
      <c r="B32" s="189" t="s">
        <v>278</v>
      </c>
      <c r="C32" s="190" t="s">
        <v>269</v>
      </c>
      <c r="D32" s="190" t="s">
        <v>251</v>
      </c>
      <c r="E32" s="190">
        <v>12</v>
      </c>
      <c r="F32" s="191">
        <v>430</v>
      </c>
      <c r="G32" s="19"/>
    </row>
    <row r="33" spans="2:7" ht="18.75" customHeight="1">
      <c r="B33" s="188" t="s">
        <v>279</v>
      </c>
      <c r="C33" s="188"/>
      <c r="D33" s="188"/>
      <c r="E33" s="188"/>
      <c r="F33" s="188"/>
      <c r="G33" s="25"/>
    </row>
    <row r="34" spans="2:7" ht="15.75" customHeight="1">
      <c r="B34" s="189" t="s">
        <v>280</v>
      </c>
      <c r="C34" s="190" t="s">
        <v>281</v>
      </c>
      <c r="D34" s="190" t="s">
        <v>282</v>
      </c>
      <c r="E34" s="191">
        <v>12</v>
      </c>
      <c r="F34" s="191">
        <v>343</v>
      </c>
      <c r="G34" s="19"/>
    </row>
    <row r="35" spans="2:7" ht="16.5" customHeight="1">
      <c r="B35" s="189" t="s">
        <v>283</v>
      </c>
      <c r="C35" s="190" t="s">
        <v>281</v>
      </c>
      <c r="D35" s="190" t="s">
        <v>284</v>
      </c>
      <c r="E35" s="191">
        <v>12</v>
      </c>
      <c r="F35" s="191">
        <v>411</v>
      </c>
      <c r="G35" s="19"/>
    </row>
    <row r="36" spans="2:7" ht="12" customHeight="1">
      <c r="B36" s="189" t="s">
        <v>285</v>
      </c>
      <c r="C36" s="190" t="s">
        <v>286</v>
      </c>
      <c r="D36" s="190" t="s">
        <v>287</v>
      </c>
      <c r="E36" s="191">
        <v>12</v>
      </c>
      <c r="F36" s="191">
        <v>570</v>
      </c>
      <c r="G36" s="19"/>
    </row>
    <row r="37" spans="2:7" ht="12" customHeight="1">
      <c r="B37" s="201" t="s">
        <v>288</v>
      </c>
      <c r="C37" s="190" t="s">
        <v>289</v>
      </c>
      <c r="D37" s="190" t="s">
        <v>284</v>
      </c>
      <c r="E37" s="202">
        <v>12</v>
      </c>
      <c r="F37" s="191">
        <v>543</v>
      </c>
      <c r="G37" s="19"/>
    </row>
    <row r="38" spans="2:7" ht="18.75" customHeight="1">
      <c r="B38" s="203" t="s">
        <v>290</v>
      </c>
      <c r="C38" s="203"/>
      <c r="D38" s="203"/>
      <c r="E38" s="203"/>
      <c r="F38" s="203"/>
      <c r="G38" s="19"/>
    </row>
    <row r="39" spans="2:7" ht="16.5" customHeight="1">
      <c r="B39" s="201" t="s">
        <v>291</v>
      </c>
      <c r="C39" s="204"/>
      <c r="D39" s="190" t="s">
        <v>282</v>
      </c>
      <c r="E39" s="202">
        <v>12</v>
      </c>
      <c r="F39" s="205">
        <v>265</v>
      </c>
      <c r="G39" s="19"/>
    </row>
    <row r="40" spans="2:7" ht="27.75" customHeight="1">
      <c r="B40" s="188" t="s">
        <v>292</v>
      </c>
      <c r="C40" s="188"/>
      <c r="D40" s="188"/>
      <c r="E40" s="188"/>
      <c r="F40" s="188"/>
      <c r="G40" s="19"/>
    </row>
    <row r="41" spans="2:7" ht="27" customHeight="1">
      <c r="B41" s="189" t="s">
        <v>293</v>
      </c>
      <c r="C41" s="190" t="s">
        <v>289</v>
      </c>
      <c r="D41" s="190" t="s">
        <v>284</v>
      </c>
      <c r="E41" s="21">
        <v>12</v>
      </c>
      <c r="F41" s="206">
        <v>585</v>
      </c>
      <c r="G41" s="19"/>
    </row>
    <row r="42" spans="2:7" ht="12" customHeight="1">
      <c r="B42" s="189" t="s">
        <v>294</v>
      </c>
      <c r="C42" s="190" t="s">
        <v>289</v>
      </c>
      <c r="D42" s="190" t="s">
        <v>284</v>
      </c>
      <c r="E42" s="21">
        <v>12</v>
      </c>
      <c r="F42" s="206">
        <v>707</v>
      </c>
      <c r="G42" s="19"/>
    </row>
    <row r="43" spans="2:7" ht="12" customHeight="1">
      <c r="B43" s="189" t="s">
        <v>295</v>
      </c>
      <c r="C43" s="190" t="s">
        <v>289</v>
      </c>
      <c r="D43" s="190" t="s">
        <v>296</v>
      </c>
      <c r="E43" s="21">
        <v>12</v>
      </c>
      <c r="F43" s="206">
        <v>585</v>
      </c>
      <c r="G43" s="19"/>
    </row>
    <row r="44" spans="2:7" ht="12" customHeight="1">
      <c r="B44" s="189" t="s">
        <v>297</v>
      </c>
      <c r="C44" s="190" t="s">
        <v>289</v>
      </c>
      <c r="D44" s="190" t="s">
        <v>284</v>
      </c>
      <c r="E44" s="21">
        <v>12</v>
      </c>
      <c r="F44" s="206">
        <v>518</v>
      </c>
      <c r="G44" s="19"/>
    </row>
    <row r="45" spans="2:7" ht="26.25" customHeight="1">
      <c r="B45" s="188" t="s">
        <v>298</v>
      </c>
      <c r="C45" s="188"/>
      <c r="D45" s="188"/>
      <c r="E45" s="188"/>
      <c r="F45" s="188"/>
      <c r="G45" s="19"/>
    </row>
    <row r="46" spans="2:7" ht="12" customHeight="1">
      <c r="B46" s="189" t="s">
        <v>299</v>
      </c>
      <c r="C46" s="190" t="s">
        <v>300</v>
      </c>
      <c r="D46" s="190" t="s">
        <v>251</v>
      </c>
      <c r="E46" s="21">
        <v>12</v>
      </c>
      <c r="F46" s="207">
        <v>260</v>
      </c>
      <c r="G46" s="19"/>
    </row>
    <row r="47" spans="2:7" ht="12" customHeight="1">
      <c r="B47" s="189" t="s">
        <v>301</v>
      </c>
      <c r="C47" s="190" t="s">
        <v>300</v>
      </c>
      <c r="D47" s="190" t="s">
        <v>302</v>
      </c>
      <c r="E47" s="21">
        <v>12</v>
      </c>
      <c r="F47" s="207">
        <v>159</v>
      </c>
      <c r="G47" s="19"/>
    </row>
    <row r="48" spans="2:7" ht="12" customHeight="1">
      <c r="B48" s="189" t="s">
        <v>303</v>
      </c>
      <c r="C48" s="190" t="s">
        <v>300</v>
      </c>
      <c r="D48" s="190" t="s">
        <v>251</v>
      </c>
      <c r="E48" s="21">
        <v>12</v>
      </c>
      <c r="F48" s="207">
        <v>226</v>
      </c>
      <c r="G48" s="19"/>
    </row>
    <row r="49" spans="2:7" ht="12" customHeight="1">
      <c r="B49" s="189" t="s">
        <v>304</v>
      </c>
      <c r="C49" s="190" t="s">
        <v>300</v>
      </c>
      <c r="D49" s="190" t="s">
        <v>251</v>
      </c>
      <c r="E49" s="21">
        <v>12</v>
      </c>
      <c r="F49" s="207">
        <v>208</v>
      </c>
      <c r="G49" s="19"/>
    </row>
    <row r="50" spans="2:7" ht="18.75" customHeight="1" hidden="1">
      <c r="B50" s="189" t="s">
        <v>305</v>
      </c>
      <c r="C50" s="190" t="s">
        <v>306</v>
      </c>
      <c r="D50" s="190" t="s">
        <v>251</v>
      </c>
      <c r="E50" s="21">
        <v>12</v>
      </c>
      <c r="F50" s="207" t="e">
        <f>#REF!/0.75</f>
        <v>#REF!</v>
      </c>
      <c r="G50" s="19"/>
    </row>
    <row r="51" spans="2:7" ht="18.75" customHeight="1">
      <c r="B51" s="189" t="s">
        <v>307</v>
      </c>
      <c r="C51" s="190" t="s">
        <v>308</v>
      </c>
      <c r="D51" s="190" t="s">
        <v>251</v>
      </c>
      <c r="E51" s="21">
        <v>12</v>
      </c>
      <c r="F51" s="207">
        <v>219</v>
      </c>
      <c r="G51" s="19"/>
    </row>
    <row r="52" spans="2:7" ht="17.25" customHeight="1">
      <c r="B52" s="189" t="s">
        <v>309</v>
      </c>
      <c r="C52" s="190" t="s">
        <v>308</v>
      </c>
      <c r="D52" s="190" t="s">
        <v>310</v>
      </c>
      <c r="E52" s="21">
        <v>12</v>
      </c>
      <c r="F52" s="207">
        <v>165</v>
      </c>
      <c r="G52" s="19"/>
    </row>
    <row r="53" spans="2:7" ht="17.25" customHeight="1">
      <c r="B53" s="208" t="s">
        <v>311</v>
      </c>
      <c r="C53" s="208"/>
      <c r="D53" s="208"/>
      <c r="E53" s="208"/>
      <c r="F53" s="208"/>
      <c r="G53" s="19"/>
    </row>
    <row r="54" spans="2:6" s="1" customFormat="1" ht="29.25" customHeight="1">
      <c r="B54" s="189" t="s">
        <v>312</v>
      </c>
      <c r="C54" s="190" t="s">
        <v>262</v>
      </c>
      <c r="D54" s="190" t="s">
        <v>313</v>
      </c>
      <c r="E54" s="209">
        <v>18</v>
      </c>
      <c r="F54" s="210">
        <v>209</v>
      </c>
    </row>
    <row r="55" spans="2:6" s="1" customFormat="1" ht="19.5" customHeight="1">
      <c r="B55" s="189" t="s">
        <v>314</v>
      </c>
      <c r="C55" s="190" t="s">
        <v>262</v>
      </c>
      <c r="D55" s="190" t="s">
        <v>302</v>
      </c>
      <c r="E55" s="209">
        <v>18</v>
      </c>
      <c r="F55" s="210">
        <v>222</v>
      </c>
    </row>
    <row r="56" spans="2:6" s="1" customFormat="1" ht="15" customHeight="1">
      <c r="B56" s="203" t="s">
        <v>315</v>
      </c>
      <c r="C56" s="203"/>
      <c r="D56" s="203"/>
      <c r="E56" s="203"/>
      <c r="F56" s="203"/>
    </row>
    <row r="57" spans="2:6" s="1" customFormat="1" ht="15" customHeight="1">
      <c r="B57" s="189" t="s">
        <v>316</v>
      </c>
      <c r="C57" s="190" t="s">
        <v>317</v>
      </c>
      <c r="D57" s="190" t="s">
        <v>318</v>
      </c>
      <c r="E57" s="192">
        <v>12</v>
      </c>
      <c r="F57" s="211">
        <v>144</v>
      </c>
    </row>
    <row r="58" spans="2:6" s="1" customFormat="1" ht="15" customHeight="1">
      <c r="B58" s="189" t="s">
        <v>319</v>
      </c>
      <c r="C58" s="190" t="s">
        <v>320</v>
      </c>
      <c r="D58" s="190" t="s">
        <v>321</v>
      </c>
      <c r="E58" s="192">
        <v>12</v>
      </c>
      <c r="F58" s="211">
        <v>161</v>
      </c>
    </row>
    <row r="59" spans="2:6" s="1" customFormat="1" ht="15" customHeight="1">
      <c r="B59" s="189" t="s">
        <v>322</v>
      </c>
      <c r="C59" s="190" t="s">
        <v>320</v>
      </c>
      <c r="D59" s="190" t="s">
        <v>321</v>
      </c>
      <c r="E59" s="192">
        <v>12</v>
      </c>
      <c r="F59" s="211">
        <v>178</v>
      </c>
    </row>
    <row r="60" spans="2:6" s="1" customFormat="1" ht="15" customHeight="1">
      <c r="B60" s="212" t="s">
        <v>323</v>
      </c>
      <c r="C60" s="190" t="s">
        <v>262</v>
      </c>
      <c r="D60" s="190" t="s">
        <v>324</v>
      </c>
      <c r="E60" s="192">
        <v>25</v>
      </c>
      <c r="F60" s="211">
        <v>118</v>
      </c>
    </row>
    <row r="61" spans="2:6" s="1" customFormat="1" ht="15" customHeight="1">
      <c r="B61" s="212" t="s">
        <v>325</v>
      </c>
      <c r="C61" s="190" t="s">
        <v>262</v>
      </c>
      <c r="D61" s="190" t="s">
        <v>282</v>
      </c>
      <c r="E61" s="192">
        <v>16</v>
      </c>
      <c r="F61" s="211">
        <v>171</v>
      </c>
    </row>
    <row r="62" spans="2:6" s="1" customFormat="1" ht="15" customHeight="1">
      <c r="B62" s="212" t="s">
        <v>326</v>
      </c>
      <c r="C62" s="190" t="s">
        <v>262</v>
      </c>
      <c r="D62" s="190" t="s">
        <v>327</v>
      </c>
      <c r="E62" s="192">
        <v>9</v>
      </c>
      <c r="F62" s="211">
        <v>289</v>
      </c>
    </row>
    <row r="63" spans="2:6" s="1" customFormat="1" ht="31.5" customHeight="1">
      <c r="B63" s="213" t="s">
        <v>328</v>
      </c>
      <c r="C63" s="213"/>
      <c r="D63" s="213"/>
      <c r="E63" s="213"/>
      <c r="F63" s="213"/>
    </row>
  </sheetData>
  <sheetProtection selectLockedCells="1" selectUnlockedCells="1"/>
  <mergeCells count="17">
    <mergeCell ref="B6:E6"/>
    <mergeCell ref="B7:B8"/>
    <mergeCell ref="C7:C8"/>
    <mergeCell ref="D7:D8"/>
    <mergeCell ref="E7:E8"/>
    <mergeCell ref="F7:F8"/>
    <mergeCell ref="B9:F9"/>
    <mergeCell ref="B12:F12"/>
    <mergeCell ref="B27:E27"/>
    <mergeCell ref="B29:F29"/>
    <mergeCell ref="B33:F33"/>
    <mergeCell ref="B38:F38"/>
    <mergeCell ref="B40:F40"/>
    <mergeCell ref="B45:F45"/>
    <mergeCell ref="B53:F53"/>
    <mergeCell ref="B56:F56"/>
    <mergeCell ref="B63:F6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</dc:creator>
  <cp:keywords/>
  <dc:description/>
  <cp:lastModifiedBy/>
  <cp:lastPrinted>2017-10-11T08:43:33Z</cp:lastPrinted>
  <dcterms:created xsi:type="dcterms:W3CDTF">2006-08-08T09:08:27Z</dcterms:created>
  <dcterms:modified xsi:type="dcterms:W3CDTF">2018-01-23T16:15:36Z</dcterms:modified>
  <cp:category/>
  <cp:version/>
  <cp:contentType/>
  <cp:contentStatus/>
  <cp:revision>2</cp:revision>
</cp:coreProperties>
</file>